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790" activeTab="1"/>
  </bookViews>
  <sheets>
    <sheet name="Sal Sheet (2)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<sst xmlns="http://schemas.openxmlformats.org/spreadsheetml/2006/main" count="107" uniqueCount="36">
  <si>
    <t>Signature</t>
  </si>
  <si>
    <t>UIF</t>
  </si>
  <si>
    <t xml:space="preserve"> % 
USAID</t>
  </si>
  <si>
    <t>% 
GF</t>
  </si>
  <si>
    <t>% 
EU</t>
  </si>
  <si>
    <t>% 
TOTAL</t>
  </si>
  <si>
    <t>Shombi Ellis</t>
  </si>
  <si>
    <t>David Hughes</t>
  </si>
  <si>
    <t>Frank Beadle de Palemo</t>
  </si>
  <si>
    <t>USAID</t>
  </si>
  <si>
    <t>GF</t>
  </si>
  <si>
    <t>EU</t>
  </si>
  <si>
    <t xml:space="preserve"> </t>
  </si>
  <si>
    <t>FEUILLE DE RÉPARTITION DES SALAIRES DE LA MAIN-D'ŒUVRE</t>
  </si>
  <si>
    <t>Bureau :</t>
  </si>
  <si>
    <t>Devise :</t>
  </si>
  <si>
    <t>Mois :</t>
  </si>
  <si>
    <t>Salaire brut</t>
  </si>
  <si>
    <t>Indemnités</t>
  </si>
  <si>
    <t>Déductions</t>
  </si>
  <si>
    <t>Autre</t>
  </si>
  <si>
    <t>Salaire net</t>
  </si>
  <si>
    <t>Assignation au bailleur de fonds 
(Basé sur T/S)
Saisir également la valeur 0</t>
  </si>
  <si>
    <t>Nom</t>
  </si>
  <si>
    <t>Taxe</t>
  </si>
  <si>
    <t>RÉCAPITULATIF DE LA RÉPARTITION DE LA MAIN-D'ŒUVRE</t>
  </si>
  <si>
    <t>Préparé par :</t>
  </si>
  <si>
    <t>Révisé par :</t>
  </si>
  <si>
    <t>Autorisé par :</t>
  </si>
  <si>
    <t>Payé par :</t>
  </si>
  <si>
    <t>Date :</t>
  </si>
  <si>
    <t>2 000</t>
  </si>
  <si>
    <t>1 000</t>
  </si>
  <si>
    <t>3 000</t>
  </si>
  <si>
    <t>5 000</t>
  </si>
  <si>
    <t>FEUILLE DE RÉPARTITION DES SALAIRES DU PERSONEL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</si>
</sst>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#,##0.00_ ;\-#,##0.00\ "/>
    <numFmt numFmtId="202" formatCode="#,##0.00_ ;[Red]\-#,##0.00\ "/>
    <numFmt numFmtId="203" formatCode="[$-409]hh:mm:ss\ AM/P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9" fontId="0" fillId="0" borderId="22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9" fontId="0" fillId="33" borderId="28" xfId="0" applyNumberFormat="1" applyFill="1" applyBorder="1" applyAlignment="1">
      <alignment/>
    </xf>
    <xf numFmtId="9" fontId="0" fillId="33" borderId="20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31" xfId="0" applyFont="1" applyBorder="1" applyAlignment="1">
      <alignment/>
    </xf>
    <xf numFmtId="43" fontId="1" fillId="34" borderId="32" xfId="42" applyFont="1" applyFill="1" applyBorder="1" applyAlignment="1">
      <alignment/>
    </xf>
    <xf numFmtId="43" fontId="1" fillId="34" borderId="33" xfId="42" applyFont="1" applyFill="1" applyBorder="1" applyAlignment="1">
      <alignment/>
    </xf>
    <xf numFmtId="179" fontId="1" fillId="34" borderId="29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34" xfId="42" applyBorder="1" applyAlignment="1">
      <alignment/>
    </xf>
    <xf numFmtId="43" fontId="0" fillId="0" borderId="20" xfId="42" applyBorder="1" applyAlignment="1">
      <alignment/>
    </xf>
    <xf numFmtId="43" fontId="0" fillId="33" borderId="35" xfId="42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3" fontId="9" fillId="0" borderId="34" xfId="42" applyFont="1" applyBorder="1" applyAlignment="1">
      <alignment/>
    </xf>
    <xf numFmtId="43" fontId="9" fillId="0" borderId="20" xfId="42" applyFont="1" applyBorder="1" applyAlignment="1">
      <alignment/>
    </xf>
    <xf numFmtId="43" fontId="9" fillId="33" borderId="35" xfId="42" applyFont="1" applyFill="1" applyBorder="1" applyAlignment="1">
      <alignment/>
    </xf>
    <xf numFmtId="0" fontId="9" fillId="0" borderId="22" xfId="0" applyFont="1" applyBorder="1" applyAlignment="1">
      <alignment/>
    </xf>
    <xf numFmtId="9" fontId="9" fillId="0" borderId="22" xfId="0" applyNumberFormat="1" applyFont="1" applyBorder="1" applyAlignment="1">
      <alignment/>
    </xf>
    <xf numFmtId="9" fontId="9" fillId="33" borderId="28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9" fontId="9" fillId="33" borderId="20" xfId="0" applyNumberFormat="1" applyFont="1" applyFill="1" applyBorder="1" applyAlignment="1">
      <alignment/>
    </xf>
    <xf numFmtId="43" fontId="9" fillId="0" borderId="29" xfId="42" applyFont="1" applyBorder="1" applyAlignment="1">
      <alignment/>
    </xf>
    <xf numFmtId="43" fontId="9" fillId="0" borderId="36" xfId="42" applyFont="1" applyBorder="1" applyAlignment="1">
      <alignment/>
    </xf>
    <xf numFmtId="43" fontId="9" fillId="33" borderId="37" xfId="42" applyFont="1" applyFill="1" applyBorder="1" applyAlignment="1">
      <alignment/>
    </xf>
    <xf numFmtId="0" fontId="9" fillId="0" borderId="38" xfId="0" applyFont="1" applyBorder="1" applyAlignment="1">
      <alignment/>
    </xf>
    <xf numFmtId="9" fontId="9" fillId="0" borderId="38" xfId="0" applyNumberFormat="1" applyFont="1" applyBorder="1" applyAlignment="1">
      <alignment/>
    </xf>
    <xf numFmtId="9" fontId="9" fillId="33" borderId="36" xfId="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43" fontId="10" fillId="34" borderId="39" xfId="42" applyFont="1" applyFill="1" applyBorder="1" applyAlignment="1">
      <alignment/>
    </xf>
    <xf numFmtId="43" fontId="10" fillId="34" borderId="40" xfId="42" applyFont="1" applyFill="1" applyBorder="1" applyAlignment="1">
      <alignment/>
    </xf>
    <xf numFmtId="0" fontId="10" fillId="34" borderId="41" xfId="0" applyFont="1" applyFill="1" applyBorder="1" applyAlignment="1">
      <alignment/>
    </xf>
    <xf numFmtId="9" fontId="10" fillId="34" borderId="39" xfId="0" applyNumberFormat="1" applyFont="1" applyFill="1" applyBorder="1" applyAlignment="1">
      <alignment/>
    </xf>
    <xf numFmtId="9" fontId="10" fillId="34" borderId="42" xfId="0" applyNumberFormat="1" applyFont="1" applyFill="1" applyBorder="1" applyAlignment="1">
      <alignment/>
    </xf>
    <xf numFmtId="0" fontId="10" fillId="34" borderId="42" xfId="0" applyFont="1" applyFill="1" applyBorder="1" applyAlignment="1">
      <alignment/>
    </xf>
    <xf numFmtId="179" fontId="10" fillId="0" borderId="43" xfId="0" applyNumberFormat="1" applyFont="1" applyBorder="1" applyAlignment="1">
      <alignment/>
    </xf>
    <xf numFmtId="0" fontId="9" fillId="0" borderId="28" xfId="0" applyFont="1" applyBorder="1" applyAlignment="1">
      <alignment/>
    </xf>
    <xf numFmtId="179" fontId="10" fillId="0" borderId="34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4" xfId="0" applyFont="1" applyBorder="1" applyAlignment="1">
      <alignment/>
    </xf>
    <xf numFmtId="179" fontId="10" fillId="34" borderId="29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1" fillId="34" borderId="32" xfId="0" applyNumberFormat="1" applyFont="1" applyFill="1" applyBorder="1" applyAlignment="1">
      <alignment/>
    </xf>
    <xf numFmtId="9" fontId="1" fillId="34" borderId="29" xfId="0" applyNumberFormat="1" applyFont="1" applyFill="1" applyBorder="1" applyAlignment="1">
      <alignment/>
    </xf>
    <xf numFmtId="179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179" fontId="1" fillId="0" borderId="34" xfId="0" applyNumberFormat="1" applyFont="1" applyBorder="1" applyAlignment="1">
      <alignment/>
    </xf>
    <xf numFmtId="0" fontId="1" fillId="0" borderId="21" xfId="0" applyFont="1" applyBorder="1" applyAlignment="1">
      <alignment/>
    </xf>
    <xf numFmtId="179" fontId="1" fillId="34" borderId="29" xfId="0" applyNumberFormat="1" applyFont="1" applyFill="1" applyBorder="1" applyAlignment="1">
      <alignment/>
    </xf>
    <xf numFmtId="0" fontId="5" fillId="0" borderId="0" xfId="0" applyFont="1" applyAlignment="1">
      <alignment/>
    </xf>
    <xf numFmtId="43" fontId="9" fillId="0" borderId="34" xfId="42" applyFont="1" applyBorder="1" applyAlignment="1">
      <alignment/>
    </xf>
    <xf numFmtId="43" fontId="9" fillId="0" borderId="20" xfId="42" applyFont="1" applyBorder="1" applyAlignment="1">
      <alignment/>
    </xf>
    <xf numFmtId="9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43" fontId="8" fillId="35" borderId="47" xfId="42" applyFont="1" applyFill="1" applyBorder="1" applyAlignment="1">
      <alignment horizontal="center"/>
    </xf>
    <xf numFmtId="43" fontId="8" fillId="35" borderId="48" xfId="42" applyFont="1" applyFill="1" applyBorder="1" applyAlignment="1">
      <alignment horizontal="center"/>
    </xf>
    <xf numFmtId="43" fontId="8" fillId="35" borderId="49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75" zoomScaleNormal="75" zoomScalePageLayoutView="0" workbookViewId="0" topLeftCell="A1">
      <selection activeCell="O32" sqref="O32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4" width="9.28125" style="0" bestFit="1" customWidth="1"/>
    <col min="5" max="5" width="10.8515625" style="0" bestFit="1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8515625" style="0" customWidth="1"/>
    <col min="10" max="10" width="0.2890625" style="0" customWidth="1"/>
    <col min="11" max="13" width="8.8515625" style="0" bestFit="1" customWidth="1"/>
    <col min="14" max="14" width="8.8515625" style="0" customWidth="1"/>
    <col min="15" max="15" width="22.57421875" style="0" customWidth="1"/>
    <col min="16" max="16" width="22.00390625" style="0" customWidth="1"/>
  </cols>
  <sheetData>
    <row r="1" spans="1:20" ht="18">
      <c r="A1" s="3" t="s">
        <v>13</v>
      </c>
      <c r="D1" s="1"/>
      <c r="E1" s="2"/>
      <c r="I1" s="2"/>
      <c r="J1" s="2"/>
      <c r="K1" s="1"/>
      <c r="L1" s="1"/>
      <c r="M1" s="1"/>
      <c r="N1" s="1"/>
      <c r="P1" s="4"/>
      <c r="Q1" s="4"/>
      <c r="R1" s="5"/>
      <c r="S1" s="5"/>
      <c r="T1" s="5"/>
    </row>
    <row r="3" spans="1:16" ht="15">
      <c r="A3" s="6" t="s">
        <v>14</v>
      </c>
      <c r="B3" s="7"/>
      <c r="C3" s="7"/>
      <c r="D3" s="7"/>
      <c r="F3" s="88" t="s">
        <v>15</v>
      </c>
      <c r="G3" s="7"/>
      <c r="H3" s="7"/>
      <c r="I3" s="7"/>
      <c r="J3" s="5"/>
      <c r="K3" s="5"/>
      <c r="L3" s="5"/>
      <c r="M3" s="5"/>
      <c r="N3" s="5"/>
      <c r="O3" s="6" t="s">
        <v>16</v>
      </c>
      <c r="P3" s="7"/>
    </row>
    <row r="4" ht="13.5" thickBot="1"/>
    <row r="5" spans="1:16" ht="40.5" customHeight="1">
      <c r="A5" s="8" t="s">
        <v>17</v>
      </c>
      <c r="B5" s="9" t="s">
        <v>18</v>
      </c>
      <c r="C5" s="9"/>
      <c r="D5" s="9"/>
      <c r="E5" s="9" t="s">
        <v>19</v>
      </c>
      <c r="F5" s="9"/>
      <c r="G5" s="9"/>
      <c r="H5" s="10" t="s">
        <v>20</v>
      </c>
      <c r="I5" s="27" t="s">
        <v>21</v>
      </c>
      <c r="J5" s="24"/>
      <c r="K5" s="103" t="s">
        <v>22</v>
      </c>
      <c r="L5" s="104"/>
      <c r="M5" s="104"/>
      <c r="N5" s="105"/>
      <c r="O5" s="11" t="s">
        <v>23</v>
      </c>
      <c r="P5" s="12" t="s">
        <v>0</v>
      </c>
    </row>
    <row r="6" spans="1:16" ht="26.25" thickBot="1">
      <c r="A6" s="13"/>
      <c r="B6" s="14"/>
      <c r="C6" s="14"/>
      <c r="D6" s="14"/>
      <c r="E6" s="15" t="s">
        <v>24</v>
      </c>
      <c r="F6" s="15" t="s">
        <v>1</v>
      </c>
      <c r="G6" s="14"/>
      <c r="H6" s="15"/>
      <c r="I6" s="28"/>
      <c r="J6" s="25"/>
      <c r="K6" s="22" t="s">
        <v>2</v>
      </c>
      <c r="L6" s="22" t="s">
        <v>3</v>
      </c>
      <c r="M6" s="23" t="s">
        <v>4</v>
      </c>
      <c r="N6" s="29" t="s">
        <v>5</v>
      </c>
      <c r="O6" s="16"/>
      <c r="P6" s="17"/>
    </row>
    <row r="7" spans="1:16" ht="15" customHeight="1">
      <c r="A7" s="44"/>
      <c r="B7" s="45"/>
      <c r="C7" s="45"/>
      <c r="D7" s="45"/>
      <c r="E7" s="45"/>
      <c r="F7" s="45"/>
      <c r="G7" s="45"/>
      <c r="H7" s="45"/>
      <c r="I7" s="46">
        <f aca="true" t="shared" si="0" ref="I7:I30">A7+(SUM(B7:D7))-(SUM(E7:H7))</f>
        <v>0</v>
      </c>
      <c r="J7" s="21"/>
      <c r="K7" s="26"/>
      <c r="L7" s="26"/>
      <c r="M7" s="26"/>
      <c r="N7" s="30">
        <f aca="true" t="shared" si="1" ref="N7:N29">SUM(K7:M7)</f>
        <v>0</v>
      </c>
      <c r="O7" s="18"/>
      <c r="P7" s="19"/>
    </row>
    <row r="8" spans="1:16" ht="15" customHeight="1">
      <c r="A8" s="44"/>
      <c r="B8" s="45"/>
      <c r="C8" s="45"/>
      <c r="D8" s="45"/>
      <c r="E8" s="45"/>
      <c r="F8" s="45"/>
      <c r="G8" s="45"/>
      <c r="H8" s="45"/>
      <c r="I8" s="46">
        <f t="shared" si="0"/>
        <v>0</v>
      </c>
      <c r="J8" s="21"/>
      <c r="K8" s="26"/>
      <c r="L8" s="26"/>
      <c r="M8" s="26"/>
      <c r="N8" s="31">
        <f t="shared" si="1"/>
        <v>0</v>
      </c>
      <c r="O8" s="18"/>
      <c r="P8" s="19"/>
    </row>
    <row r="9" spans="1:16" ht="15" customHeight="1">
      <c r="A9" s="44"/>
      <c r="B9" s="45"/>
      <c r="C9" s="45"/>
      <c r="D9" s="45"/>
      <c r="E9" s="45"/>
      <c r="F9" s="45"/>
      <c r="G9" s="45"/>
      <c r="H9" s="45"/>
      <c r="I9" s="46">
        <f t="shared" si="0"/>
        <v>0</v>
      </c>
      <c r="J9" s="21"/>
      <c r="K9" s="26"/>
      <c r="L9" s="26"/>
      <c r="M9" s="26"/>
      <c r="N9" s="31">
        <f t="shared" si="1"/>
        <v>0</v>
      </c>
      <c r="O9" s="18"/>
      <c r="P9" s="19"/>
    </row>
    <row r="10" spans="1:16" ht="15" customHeight="1">
      <c r="A10" s="44"/>
      <c r="B10" s="45"/>
      <c r="C10" s="45"/>
      <c r="D10" s="45"/>
      <c r="E10" s="45"/>
      <c r="F10" s="45"/>
      <c r="G10" s="45"/>
      <c r="H10" s="45"/>
      <c r="I10" s="46">
        <f t="shared" si="0"/>
        <v>0</v>
      </c>
      <c r="J10" s="21"/>
      <c r="K10" s="26"/>
      <c r="L10" s="26"/>
      <c r="M10" s="26"/>
      <c r="N10" s="31">
        <f t="shared" si="1"/>
        <v>0</v>
      </c>
      <c r="O10" s="18"/>
      <c r="P10" s="19"/>
    </row>
    <row r="11" spans="1:16" ht="15" customHeight="1">
      <c r="A11" s="44"/>
      <c r="B11" s="45"/>
      <c r="C11" s="45"/>
      <c r="D11" s="45"/>
      <c r="E11" s="45"/>
      <c r="F11" s="45"/>
      <c r="G11" s="45"/>
      <c r="H11" s="45"/>
      <c r="I11" s="46">
        <f t="shared" si="0"/>
        <v>0</v>
      </c>
      <c r="J11" s="21"/>
      <c r="K11" s="26"/>
      <c r="L11" s="26"/>
      <c r="M11" s="26"/>
      <c r="N11" s="31">
        <f t="shared" si="1"/>
        <v>0</v>
      </c>
      <c r="O11" s="18"/>
      <c r="P11" s="19"/>
    </row>
    <row r="12" spans="1:16" ht="15" customHeight="1">
      <c r="A12" s="44"/>
      <c r="B12" s="45"/>
      <c r="C12" s="45"/>
      <c r="D12" s="45"/>
      <c r="E12" s="45"/>
      <c r="F12" s="45"/>
      <c r="G12" s="45"/>
      <c r="H12" s="45"/>
      <c r="I12" s="46">
        <f t="shared" si="0"/>
        <v>0</v>
      </c>
      <c r="J12" s="21"/>
      <c r="K12" s="26"/>
      <c r="L12" s="26"/>
      <c r="M12" s="26"/>
      <c r="N12" s="31">
        <f t="shared" si="1"/>
        <v>0</v>
      </c>
      <c r="O12" s="18"/>
      <c r="P12" s="19"/>
    </row>
    <row r="13" spans="1:16" ht="15" customHeight="1">
      <c r="A13" s="44"/>
      <c r="B13" s="45"/>
      <c r="C13" s="45"/>
      <c r="D13" s="45"/>
      <c r="E13" s="45"/>
      <c r="F13" s="45"/>
      <c r="G13" s="45"/>
      <c r="H13" s="45"/>
      <c r="I13" s="46">
        <f t="shared" si="0"/>
        <v>0</v>
      </c>
      <c r="J13" s="21"/>
      <c r="K13" s="26"/>
      <c r="L13" s="26"/>
      <c r="M13" s="26"/>
      <c r="N13" s="31">
        <f t="shared" si="1"/>
        <v>0</v>
      </c>
      <c r="O13" s="18"/>
      <c r="P13" s="19"/>
    </row>
    <row r="14" spans="1:16" ht="15" customHeight="1">
      <c r="A14" s="44"/>
      <c r="B14" s="45"/>
      <c r="C14" s="45"/>
      <c r="D14" s="45"/>
      <c r="E14" s="45"/>
      <c r="F14" s="45"/>
      <c r="G14" s="45"/>
      <c r="H14" s="45"/>
      <c r="I14" s="46">
        <f t="shared" si="0"/>
        <v>0</v>
      </c>
      <c r="J14" s="21"/>
      <c r="K14" s="26"/>
      <c r="L14" s="26"/>
      <c r="M14" s="26"/>
      <c r="N14" s="31">
        <f t="shared" si="1"/>
        <v>0</v>
      </c>
      <c r="O14" s="18"/>
      <c r="P14" s="19"/>
    </row>
    <row r="15" spans="1:16" ht="15" customHeight="1">
      <c r="A15" s="44"/>
      <c r="B15" s="45"/>
      <c r="C15" s="45"/>
      <c r="D15" s="45"/>
      <c r="E15" s="45"/>
      <c r="F15" s="45"/>
      <c r="G15" s="45"/>
      <c r="H15" s="45"/>
      <c r="I15" s="46">
        <f t="shared" si="0"/>
        <v>0</v>
      </c>
      <c r="J15" s="21"/>
      <c r="K15" s="26"/>
      <c r="L15" s="26"/>
      <c r="M15" s="26"/>
      <c r="N15" s="31">
        <f t="shared" si="1"/>
        <v>0</v>
      </c>
      <c r="O15" s="18"/>
      <c r="P15" s="19"/>
    </row>
    <row r="16" spans="1:16" ht="15" customHeight="1">
      <c r="A16" s="44"/>
      <c r="B16" s="45"/>
      <c r="C16" s="45"/>
      <c r="D16" s="45"/>
      <c r="E16" s="45"/>
      <c r="F16" s="45"/>
      <c r="G16" s="45"/>
      <c r="H16" s="45"/>
      <c r="I16" s="46">
        <f t="shared" si="0"/>
        <v>0</v>
      </c>
      <c r="J16" s="21"/>
      <c r="K16" s="26"/>
      <c r="L16" s="26"/>
      <c r="M16" s="26"/>
      <c r="N16" s="31">
        <f t="shared" si="1"/>
        <v>0</v>
      </c>
      <c r="O16" s="18"/>
      <c r="P16" s="19"/>
    </row>
    <row r="17" spans="1:16" ht="15" customHeight="1">
      <c r="A17" s="44"/>
      <c r="B17" s="45"/>
      <c r="C17" s="45"/>
      <c r="D17" s="45"/>
      <c r="E17" s="45"/>
      <c r="F17" s="45"/>
      <c r="G17" s="45"/>
      <c r="H17" s="45"/>
      <c r="I17" s="46">
        <f t="shared" si="0"/>
        <v>0</v>
      </c>
      <c r="J17" s="21"/>
      <c r="K17" s="26"/>
      <c r="L17" s="26"/>
      <c r="M17" s="26"/>
      <c r="N17" s="31">
        <f t="shared" si="1"/>
        <v>0</v>
      </c>
      <c r="O17" s="18"/>
      <c r="P17" s="19"/>
    </row>
    <row r="18" spans="1:16" ht="15" customHeight="1">
      <c r="A18" s="44"/>
      <c r="B18" s="45"/>
      <c r="C18" s="45"/>
      <c r="D18" s="45"/>
      <c r="E18" s="45"/>
      <c r="F18" s="45"/>
      <c r="G18" s="45"/>
      <c r="H18" s="45"/>
      <c r="I18" s="46">
        <f t="shared" si="0"/>
        <v>0</v>
      </c>
      <c r="J18" s="21"/>
      <c r="K18" s="26"/>
      <c r="L18" s="26"/>
      <c r="M18" s="26"/>
      <c r="N18" s="31">
        <f t="shared" si="1"/>
        <v>0</v>
      </c>
      <c r="O18" s="18"/>
      <c r="P18" s="19"/>
    </row>
    <row r="19" spans="1:16" ht="15" customHeight="1">
      <c r="A19" s="44"/>
      <c r="B19" s="45"/>
      <c r="C19" s="45"/>
      <c r="D19" s="45"/>
      <c r="E19" s="45"/>
      <c r="F19" s="45"/>
      <c r="G19" s="45"/>
      <c r="H19" s="45"/>
      <c r="I19" s="46">
        <f t="shared" si="0"/>
        <v>0</v>
      </c>
      <c r="J19" s="21"/>
      <c r="K19" s="26"/>
      <c r="L19" s="26"/>
      <c r="M19" s="26"/>
      <c r="N19" s="31">
        <f t="shared" si="1"/>
        <v>0</v>
      </c>
      <c r="O19" s="18"/>
      <c r="P19" s="19"/>
    </row>
    <row r="20" spans="1:16" ht="15" customHeight="1">
      <c r="A20" s="44"/>
      <c r="B20" s="45"/>
      <c r="C20" s="45"/>
      <c r="D20" s="45"/>
      <c r="E20" s="45"/>
      <c r="F20" s="45"/>
      <c r="G20" s="45"/>
      <c r="H20" s="45"/>
      <c r="I20" s="46">
        <f t="shared" si="0"/>
        <v>0</v>
      </c>
      <c r="J20" s="21"/>
      <c r="K20" s="26"/>
      <c r="L20" s="26"/>
      <c r="M20" s="26"/>
      <c r="N20" s="31">
        <f t="shared" si="1"/>
        <v>0</v>
      </c>
      <c r="O20" s="18"/>
      <c r="P20" s="19"/>
    </row>
    <row r="21" spans="1:16" ht="15" customHeight="1">
      <c r="A21" s="44"/>
      <c r="B21" s="45"/>
      <c r="C21" s="45"/>
      <c r="D21" s="45"/>
      <c r="E21" s="45"/>
      <c r="F21" s="45"/>
      <c r="G21" s="45"/>
      <c r="H21" s="45"/>
      <c r="I21" s="46">
        <f t="shared" si="0"/>
        <v>0</v>
      </c>
      <c r="J21" s="21"/>
      <c r="K21" s="26"/>
      <c r="L21" s="26"/>
      <c r="M21" s="26"/>
      <c r="N21" s="31">
        <f t="shared" si="1"/>
        <v>0</v>
      </c>
      <c r="O21" s="18"/>
      <c r="P21" s="19"/>
    </row>
    <row r="22" spans="1:16" ht="15" customHeight="1">
      <c r="A22" s="44"/>
      <c r="B22" s="45"/>
      <c r="C22" s="45"/>
      <c r="D22" s="45"/>
      <c r="E22" s="45"/>
      <c r="F22" s="45"/>
      <c r="G22" s="45"/>
      <c r="H22" s="45"/>
      <c r="I22" s="46">
        <f t="shared" si="0"/>
        <v>0</v>
      </c>
      <c r="J22" s="21"/>
      <c r="K22" s="26"/>
      <c r="L22" s="26"/>
      <c r="M22" s="26"/>
      <c r="N22" s="31">
        <f t="shared" si="1"/>
        <v>0</v>
      </c>
      <c r="O22" s="18"/>
      <c r="P22" s="19"/>
    </row>
    <row r="23" spans="1:16" ht="15" customHeight="1">
      <c r="A23" s="44"/>
      <c r="B23" s="45"/>
      <c r="C23" s="45"/>
      <c r="D23" s="45"/>
      <c r="E23" s="45"/>
      <c r="F23" s="45"/>
      <c r="G23" s="45"/>
      <c r="H23" s="45"/>
      <c r="I23" s="46">
        <f t="shared" si="0"/>
        <v>0</v>
      </c>
      <c r="J23" s="21"/>
      <c r="K23" s="26"/>
      <c r="L23" s="26"/>
      <c r="M23" s="26"/>
      <c r="N23" s="31">
        <f t="shared" si="1"/>
        <v>0</v>
      </c>
      <c r="O23" s="18"/>
      <c r="P23" s="19"/>
    </row>
    <row r="24" spans="1:16" ht="15" customHeight="1">
      <c r="A24" s="44"/>
      <c r="B24" s="45"/>
      <c r="C24" s="45"/>
      <c r="D24" s="45"/>
      <c r="E24" s="45"/>
      <c r="F24" s="45"/>
      <c r="G24" s="45"/>
      <c r="H24" s="45"/>
      <c r="I24" s="46">
        <f t="shared" si="0"/>
        <v>0</v>
      </c>
      <c r="J24" s="21"/>
      <c r="K24" s="26"/>
      <c r="L24" s="26"/>
      <c r="M24" s="26"/>
      <c r="N24" s="31">
        <f t="shared" si="1"/>
        <v>0</v>
      </c>
      <c r="O24" s="18"/>
      <c r="P24" s="19"/>
    </row>
    <row r="25" spans="1:16" ht="15" customHeight="1">
      <c r="A25" s="44"/>
      <c r="B25" s="45"/>
      <c r="C25" s="45"/>
      <c r="D25" s="45"/>
      <c r="E25" s="45"/>
      <c r="F25" s="45"/>
      <c r="G25" s="45"/>
      <c r="H25" s="45"/>
      <c r="I25" s="46">
        <f t="shared" si="0"/>
        <v>0</v>
      </c>
      <c r="J25" s="21"/>
      <c r="K25" s="26"/>
      <c r="L25" s="26"/>
      <c r="M25" s="26"/>
      <c r="N25" s="31">
        <f t="shared" si="1"/>
        <v>0</v>
      </c>
      <c r="O25" s="18"/>
      <c r="P25" s="19"/>
    </row>
    <row r="26" spans="1:16" ht="15" customHeight="1">
      <c r="A26" s="44"/>
      <c r="B26" s="45"/>
      <c r="C26" s="45"/>
      <c r="D26" s="45"/>
      <c r="E26" s="45"/>
      <c r="F26" s="45"/>
      <c r="G26" s="45"/>
      <c r="H26" s="45"/>
      <c r="I26" s="46">
        <f t="shared" si="0"/>
        <v>0</v>
      </c>
      <c r="J26" s="21"/>
      <c r="K26" s="26"/>
      <c r="L26" s="26"/>
      <c r="M26" s="26"/>
      <c r="N26" s="31">
        <f t="shared" si="1"/>
        <v>0</v>
      </c>
      <c r="O26" s="18"/>
      <c r="P26" s="19"/>
    </row>
    <row r="27" spans="1:16" ht="15" customHeight="1">
      <c r="A27" s="44"/>
      <c r="B27" s="45"/>
      <c r="C27" s="45"/>
      <c r="D27" s="45"/>
      <c r="E27" s="45"/>
      <c r="F27" s="45"/>
      <c r="G27" s="45"/>
      <c r="H27" s="45"/>
      <c r="I27" s="46">
        <f t="shared" si="0"/>
        <v>0</v>
      </c>
      <c r="J27" s="21"/>
      <c r="K27" s="26"/>
      <c r="L27" s="26"/>
      <c r="M27" s="26"/>
      <c r="N27" s="31">
        <f t="shared" si="1"/>
        <v>0</v>
      </c>
      <c r="O27" s="18"/>
      <c r="P27" s="19"/>
    </row>
    <row r="28" spans="1:16" ht="15" customHeight="1">
      <c r="A28" s="44"/>
      <c r="B28" s="45"/>
      <c r="C28" s="45"/>
      <c r="D28" s="45"/>
      <c r="E28" s="45"/>
      <c r="F28" s="45"/>
      <c r="G28" s="45"/>
      <c r="H28" s="45"/>
      <c r="I28" s="46">
        <f t="shared" si="0"/>
        <v>0</v>
      </c>
      <c r="J28" s="21"/>
      <c r="K28" s="26"/>
      <c r="L28" s="26"/>
      <c r="M28" s="26"/>
      <c r="N28" s="31">
        <f t="shared" si="1"/>
        <v>0</v>
      </c>
      <c r="O28" s="18"/>
      <c r="P28" s="19"/>
    </row>
    <row r="29" spans="1:16" ht="15" customHeight="1">
      <c r="A29" s="44"/>
      <c r="B29" s="45"/>
      <c r="C29" s="45"/>
      <c r="D29" s="45"/>
      <c r="E29" s="45"/>
      <c r="F29" s="45"/>
      <c r="G29" s="45"/>
      <c r="H29" s="45"/>
      <c r="I29" s="46">
        <f t="shared" si="0"/>
        <v>0</v>
      </c>
      <c r="J29" s="21"/>
      <c r="K29" s="26"/>
      <c r="L29" s="26"/>
      <c r="M29" s="26"/>
      <c r="N29" s="31">
        <f t="shared" si="1"/>
        <v>0</v>
      </c>
      <c r="O29" s="18"/>
      <c r="P29" s="19"/>
    </row>
    <row r="30" spans="1:16" ht="15" customHeight="1" thickBot="1">
      <c r="A30" s="37">
        <f aca="true" t="shared" si="2" ref="A30:H30">SUM(A7:A29)</f>
        <v>0</v>
      </c>
      <c r="B30" s="37">
        <f t="shared" si="2"/>
        <v>0</v>
      </c>
      <c r="C30" s="37">
        <f t="shared" si="2"/>
        <v>0</v>
      </c>
      <c r="D30" s="37">
        <f t="shared" si="2"/>
        <v>0</v>
      </c>
      <c r="E30" s="37">
        <f t="shared" si="2"/>
        <v>0</v>
      </c>
      <c r="F30" s="37">
        <f t="shared" si="2"/>
        <v>0</v>
      </c>
      <c r="G30" s="37">
        <f t="shared" si="2"/>
        <v>0</v>
      </c>
      <c r="H30" s="37">
        <f t="shared" si="2"/>
        <v>0</v>
      </c>
      <c r="I30" s="38">
        <f t="shared" si="0"/>
        <v>0</v>
      </c>
      <c r="J30" s="34"/>
      <c r="K30" s="89" t="s">
        <v>12</v>
      </c>
      <c r="L30" s="90" t="s">
        <v>12</v>
      </c>
      <c r="M30" s="90" t="s">
        <v>12</v>
      </c>
      <c r="N30" s="90" t="s">
        <v>12</v>
      </c>
      <c r="O30" s="33"/>
      <c r="P30" s="33"/>
    </row>
    <row r="31" spans="1:16" ht="15" customHeight="1" thickBot="1">
      <c r="A31" s="106" t="s">
        <v>25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8"/>
      <c r="L31" s="47"/>
      <c r="M31" s="47"/>
      <c r="N31" s="47"/>
      <c r="O31" s="42"/>
      <c r="P31" s="42"/>
    </row>
    <row r="32" spans="1:11" ht="12.75">
      <c r="A32" s="91" t="s">
        <v>12</v>
      </c>
      <c r="B32" s="91" t="s">
        <v>12</v>
      </c>
      <c r="C32" s="91" t="s">
        <v>12</v>
      </c>
      <c r="D32" s="91" t="s">
        <v>12</v>
      </c>
      <c r="E32" s="91" t="s">
        <v>12</v>
      </c>
      <c r="F32" s="91" t="s">
        <v>12</v>
      </c>
      <c r="G32" s="91" t="s">
        <v>12</v>
      </c>
      <c r="H32" s="91" t="s">
        <v>12</v>
      </c>
      <c r="I32" s="91" t="s">
        <v>12</v>
      </c>
      <c r="J32" s="35"/>
      <c r="K32" s="92" t="s">
        <v>9</v>
      </c>
    </row>
    <row r="33" spans="1:11" ht="12.75">
      <c r="A33" s="93" t="s">
        <v>12</v>
      </c>
      <c r="B33" s="93" t="s">
        <v>12</v>
      </c>
      <c r="C33" s="93" t="s">
        <v>12</v>
      </c>
      <c r="D33" s="93" t="s">
        <v>12</v>
      </c>
      <c r="E33" s="93" t="s">
        <v>12</v>
      </c>
      <c r="F33" s="93" t="s">
        <v>12</v>
      </c>
      <c r="G33" s="93" t="s">
        <v>12</v>
      </c>
      <c r="H33" s="93" t="s">
        <v>12</v>
      </c>
      <c r="I33" s="93" t="s">
        <v>12</v>
      </c>
      <c r="J33" s="18"/>
      <c r="K33" s="94" t="s">
        <v>10</v>
      </c>
    </row>
    <row r="34" spans="1:11" ht="12.75">
      <c r="A34" s="93" t="s">
        <v>12</v>
      </c>
      <c r="B34" s="93" t="s">
        <v>12</v>
      </c>
      <c r="C34" s="93" t="s">
        <v>12</v>
      </c>
      <c r="D34" s="93" t="s">
        <v>12</v>
      </c>
      <c r="E34" s="93" t="s">
        <v>12</v>
      </c>
      <c r="F34" s="93" t="s">
        <v>12</v>
      </c>
      <c r="G34" s="93" t="s">
        <v>12</v>
      </c>
      <c r="H34" s="93" t="s">
        <v>12</v>
      </c>
      <c r="I34" s="93" t="s">
        <v>12</v>
      </c>
      <c r="J34" s="18"/>
      <c r="K34" s="94" t="s">
        <v>11</v>
      </c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18"/>
      <c r="K35" s="32"/>
    </row>
    <row r="36" spans="1:11" ht="13.5" thickBot="1">
      <c r="A36" s="95" t="s">
        <v>12</v>
      </c>
      <c r="B36" s="95" t="s">
        <v>12</v>
      </c>
      <c r="C36" s="95" t="s">
        <v>12</v>
      </c>
      <c r="D36" s="95" t="s">
        <v>12</v>
      </c>
      <c r="E36" s="95" t="s">
        <v>12</v>
      </c>
      <c r="F36" s="95" t="s">
        <v>12</v>
      </c>
      <c r="G36" s="95" t="s">
        <v>12</v>
      </c>
      <c r="H36" s="95" t="s">
        <v>12</v>
      </c>
      <c r="I36" s="39">
        <f>SUM(I32:I35)</f>
        <v>0</v>
      </c>
      <c r="J36" s="39">
        <f>SUM(J32:J35)</f>
        <v>0</v>
      </c>
      <c r="K36" s="36"/>
    </row>
    <row r="37" spans="1:11" s="43" customFormat="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1:11" s="43" customFormat="1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8" ht="12.75">
      <c r="A39" s="84" t="s">
        <v>26</v>
      </c>
      <c r="B39" s="7"/>
      <c r="C39" s="7"/>
      <c r="D39" s="5"/>
      <c r="E39" s="84" t="s">
        <v>27</v>
      </c>
      <c r="F39" s="7"/>
      <c r="G39" s="7"/>
      <c r="H39" s="7"/>
      <c r="I39" s="84" t="s">
        <v>28</v>
      </c>
      <c r="J39" s="20"/>
      <c r="K39" s="7"/>
      <c r="L39" s="7"/>
      <c r="M39" s="7"/>
      <c r="N39" s="7"/>
      <c r="O39" s="84" t="s">
        <v>29</v>
      </c>
      <c r="P39" s="7"/>
      <c r="R39" s="5"/>
    </row>
    <row r="40" spans="1:18" ht="12.75">
      <c r="A40" s="20"/>
      <c r="D40" s="5"/>
      <c r="I40" s="20"/>
      <c r="J40" s="20"/>
      <c r="O40" s="20"/>
      <c r="R40" s="5"/>
    </row>
    <row r="41" spans="1:18" ht="12.75">
      <c r="A41" s="84" t="s">
        <v>30</v>
      </c>
      <c r="B41" s="7"/>
      <c r="C41" s="7"/>
      <c r="D41" s="5"/>
      <c r="E41" s="84" t="s">
        <v>30</v>
      </c>
      <c r="F41" s="7"/>
      <c r="G41" s="7"/>
      <c r="H41" s="7"/>
      <c r="I41" s="84" t="s">
        <v>30</v>
      </c>
      <c r="J41" s="20"/>
      <c r="K41" s="7"/>
      <c r="L41" s="7"/>
      <c r="M41" s="7"/>
      <c r="N41" s="7"/>
      <c r="O41" s="84" t="s">
        <v>30</v>
      </c>
      <c r="P41" s="7"/>
      <c r="R41" s="5"/>
    </row>
  </sheetData>
  <sheetProtection/>
  <mergeCells count="2">
    <mergeCell ref="K5:N5"/>
    <mergeCell ref="A31:K31"/>
  </mergeCells>
  <printOptions/>
  <pageMargins left="0.35433070866141736" right="0.35433070866141736" top="0.5905511811023623" bottom="0.6299212598425197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="75" zoomScaleNormal="75" zoomScalePageLayoutView="0" workbookViewId="0" topLeftCell="A16">
      <selection activeCell="A2" sqref="A2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3" max="4" width="9.28125" style="0" bestFit="1" customWidth="1"/>
    <col min="5" max="5" width="10.8515625" style="0" bestFit="1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8515625" style="0" customWidth="1"/>
    <col min="10" max="10" width="0.2890625" style="0" customWidth="1"/>
    <col min="11" max="11" width="8.140625" style="0" bestFit="1" customWidth="1"/>
    <col min="12" max="13" width="5.421875" style="0" bestFit="1" customWidth="1"/>
    <col min="14" max="14" width="8.8515625" style="0" customWidth="1"/>
    <col min="15" max="15" width="22.57421875" style="0" customWidth="1"/>
    <col min="16" max="16" width="22.00390625" style="0" customWidth="1"/>
  </cols>
  <sheetData>
    <row r="1" spans="1:20" ht="18">
      <c r="A1" s="48" t="s">
        <v>35</v>
      </c>
      <c r="D1" s="1"/>
      <c r="E1" s="2"/>
      <c r="I1" s="2"/>
      <c r="J1" s="2"/>
      <c r="K1" s="1"/>
      <c r="L1" s="1"/>
      <c r="M1" s="1"/>
      <c r="N1" s="1"/>
      <c r="P1" s="4"/>
      <c r="Q1" s="4"/>
      <c r="R1" s="5"/>
      <c r="S1" s="5"/>
      <c r="T1" s="5"/>
    </row>
    <row r="3" spans="1:16" ht="15">
      <c r="A3" s="6" t="s">
        <v>14</v>
      </c>
      <c r="B3" s="49"/>
      <c r="C3" s="49"/>
      <c r="D3" s="49"/>
      <c r="E3" s="50"/>
      <c r="F3" s="96" t="s">
        <v>15</v>
      </c>
      <c r="G3" s="7"/>
      <c r="H3" s="7"/>
      <c r="I3" s="7"/>
      <c r="J3" s="5"/>
      <c r="K3" s="5"/>
      <c r="L3" s="5"/>
      <c r="M3" s="5"/>
      <c r="N3" s="5"/>
      <c r="O3" s="6" t="s">
        <v>16</v>
      </c>
      <c r="P3" s="7"/>
    </row>
    <row r="4" ht="13.5" thickBot="1"/>
    <row r="5" spans="1:16" ht="40.5" customHeight="1">
      <c r="A5" s="8" t="s">
        <v>17</v>
      </c>
      <c r="B5" s="9" t="s">
        <v>18</v>
      </c>
      <c r="C5" s="9"/>
      <c r="D5" s="9"/>
      <c r="E5" s="9" t="s">
        <v>19</v>
      </c>
      <c r="F5" s="9"/>
      <c r="G5" s="9"/>
      <c r="H5" s="10" t="s">
        <v>20</v>
      </c>
      <c r="I5" s="27" t="s">
        <v>21</v>
      </c>
      <c r="J5" s="24"/>
      <c r="K5" s="103" t="s">
        <v>22</v>
      </c>
      <c r="L5" s="104"/>
      <c r="M5" s="104"/>
      <c r="N5" s="105"/>
      <c r="O5" s="11" t="s">
        <v>23</v>
      </c>
      <c r="P5" s="12" t="s">
        <v>0</v>
      </c>
    </row>
    <row r="6" spans="1:16" ht="26.25" thickBot="1">
      <c r="A6" s="13"/>
      <c r="B6" s="14"/>
      <c r="C6" s="14"/>
      <c r="D6" s="14"/>
      <c r="E6" s="15" t="s">
        <v>24</v>
      </c>
      <c r="F6" s="15" t="s">
        <v>1</v>
      </c>
      <c r="G6" s="14"/>
      <c r="H6" s="15"/>
      <c r="I6" s="28"/>
      <c r="J6" s="25"/>
      <c r="K6" s="22" t="s">
        <v>2</v>
      </c>
      <c r="L6" s="22" t="s">
        <v>3</v>
      </c>
      <c r="M6" s="23" t="s">
        <v>4</v>
      </c>
      <c r="N6" s="29" t="s">
        <v>5</v>
      </c>
      <c r="O6" s="16"/>
      <c r="P6" s="17"/>
    </row>
    <row r="7" spans="1:16" ht="15" customHeight="1">
      <c r="A7" s="97" t="s">
        <v>31</v>
      </c>
      <c r="B7" s="98" t="s">
        <v>32</v>
      </c>
      <c r="C7" s="52"/>
      <c r="D7" s="52"/>
      <c r="E7" s="98">
        <v>500</v>
      </c>
      <c r="F7" s="98">
        <v>100</v>
      </c>
      <c r="G7" s="52"/>
      <c r="H7" s="52"/>
      <c r="I7" s="53" t="e">
        <f>A7+(SUM(B7:D7))-(SUM(E7:H7))</f>
        <v>#VALUE!</v>
      </c>
      <c r="J7" s="54"/>
      <c r="K7" s="99">
        <v>0.5</v>
      </c>
      <c r="L7" s="99">
        <v>0.25</v>
      </c>
      <c r="M7" s="99">
        <v>0.25</v>
      </c>
      <c r="N7" s="56">
        <f>SUM(K7:M7)</f>
        <v>1</v>
      </c>
      <c r="O7" s="100" t="s">
        <v>6</v>
      </c>
      <c r="P7" s="58"/>
    </row>
    <row r="8" spans="1:16" ht="15" customHeight="1">
      <c r="A8" s="97" t="s">
        <v>33</v>
      </c>
      <c r="B8" s="98">
        <v>500</v>
      </c>
      <c r="C8" s="52"/>
      <c r="D8" s="52"/>
      <c r="E8" s="98">
        <v>600</v>
      </c>
      <c r="F8" s="98">
        <v>100</v>
      </c>
      <c r="G8" s="52"/>
      <c r="H8" s="52"/>
      <c r="I8" s="53" t="e">
        <f aca="true" t="shared" si="0" ref="I8:I30">A8+(SUM(B8:D8))-(SUM(E8:H8))</f>
        <v>#VALUE!</v>
      </c>
      <c r="J8" s="54"/>
      <c r="K8" s="99">
        <v>0.5</v>
      </c>
      <c r="L8" s="99">
        <v>0.25</v>
      </c>
      <c r="M8" s="99">
        <v>0.25</v>
      </c>
      <c r="N8" s="59">
        <f aca="true" t="shared" si="1" ref="N8:N29">SUM(K8:M8)</f>
        <v>1</v>
      </c>
      <c r="O8" s="100" t="s">
        <v>7</v>
      </c>
      <c r="P8" s="58"/>
    </row>
    <row r="9" spans="1:16" ht="15" customHeight="1">
      <c r="A9" s="97" t="s">
        <v>34</v>
      </c>
      <c r="B9" s="98" t="s">
        <v>32</v>
      </c>
      <c r="C9" s="52"/>
      <c r="D9" s="52"/>
      <c r="E9" s="98">
        <v>500</v>
      </c>
      <c r="F9" s="98">
        <v>100</v>
      </c>
      <c r="G9" s="52"/>
      <c r="H9" s="52"/>
      <c r="I9" s="53" t="e">
        <f t="shared" si="0"/>
        <v>#VALUE!</v>
      </c>
      <c r="J9" s="54"/>
      <c r="K9" s="99">
        <v>1</v>
      </c>
      <c r="L9" s="99">
        <v>0</v>
      </c>
      <c r="M9" s="99">
        <v>0</v>
      </c>
      <c r="N9" s="59">
        <f t="shared" si="1"/>
        <v>1</v>
      </c>
      <c r="O9" s="100" t="s">
        <v>8</v>
      </c>
      <c r="P9" s="58"/>
    </row>
    <row r="10" spans="1:16" ht="15" customHeight="1">
      <c r="A10" s="51"/>
      <c r="B10" s="52"/>
      <c r="C10" s="52"/>
      <c r="D10" s="52"/>
      <c r="E10" s="52"/>
      <c r="F10" s="52"/>
      <c r="G10" s="52"/>
      <c r="H10" s="52"/>
      <c r="I10" s="53">
        <f t="shared" si="0"/>
        <v>0</v>
      </c>
      <c r="J10" s="54"/>
      <c r="K10" s="55"/>
      <c r="L10" s="55"/>
      <c r="M10" s="55"/>
      <c r="N10" s="59">
        <f t="shared" si="1"/>
        <v>0</v>
      </c>
      <c r="O10" s="57"/>
      <c r="P10" s="58"/>
    </row>
    <row r="11" spans="1:16" ht="15" customHeight="1">
      <c r="A11" s="51"/>
      <c r="B11" s="52"/>
      <c r="C11" s="52"/>
      <c r="D11" s="52"/>
      <c r="E11" s="52"/>
      <c r="F11" s="52"/>
      <c r="G11" s="52"/>
      <c r="H11" s="52"/>
      <c r="I11" s="53">
        <f t="shared" si="0"/>
        <v>0</v>
      </c>
      <c r="J11" s="54"/>
      <c r="K11" s="55"/>
      <c r="L11" s="55"/>
      <c r="M11" s="55"/>
      <c r="N11" s="59">
        <f t="shared" si="1"/>
        <v>0</v>
      </c>
      <c r="O11" s="57"/>
      <c r="P11" s="58"/>
    </row>
    <row r="12" spans="1:16" ht="15" customHeight="1">
      <c r="A12" s="51"/>
      <c r="B12" s="52"/>
      <c r="C12" s="52"/>
      <c r="D12" s="52"/>
      <c r="E12" s="52"/>
      <c r="F12" s="52"/>
      <c r="G12" s="52"/>
      <c r="H12" s="52"/>
      <c r="I12" s="53">
        <f t="shared" si="0"/>
        <v>0</v>
      </c>
      <c r="J12" s="54"/>
      <c r="K12" s="55"/>
      <c r="L12" s="55"/>
      <c r="M12" s="55"/>
      <c r="N12" s="59">
        <f t="shared" si="1"/>
        <v>0</v>
      </c>
      <c r="O12" s="57"/>
      <c r="P12" s="58"/>
    </row>
    <row r="13" spans="1:16" ht="15" customHeight="1">
      <c r="A13" s="51"/>
      <c r="B13" s="52"/>
      <c r="C13" s="52"/>
      <c r="D13" s="52"/>
      <c r="E13" s="52"/>
      <c r="F13" s="52"/>
      <c r="G13" s="52"/>
      <c r="H13" s="52"/>
      <c r="I13" s="53">
        <f t="shared" si="0"/>
        <v>0</v>
      </c>
      <c r="J13" s="54"/>
      <c r="K13" s="55"/>
      <c r="L13" s="55"/>
      <c r="M13" s="55"/>
      <c r="N13" s="59">
        <f t="shared" si="1"/>
        <v>0</v>
      </c>
      <c r="O13" s="57"/>
      <c r="P13" s="58"/>
    </row>
    <row r="14" spans="1:16" ht="15" customHeight="1">
      <c r="A14" s="51"/>
      <c r="B14" s="52"/>
      <c r="C14" s="52"/>
      <c r="D14" s="52"/>
      <c r="E14" s="52"/>
      <c r="F14" s="52"/>
      <c r="G14" s="52"/>
      <c r="H14" s="52"/>
      <c r="I14" s="53">
        <f t="shared" si="0"/>
        <v>0</v>
      </c>
      <c r="J14" s="54"/>
      <c r="K14" s="55"/>
      <c r="L14" s="55"/>
      <c r="M14" s="55"/>
      <c r="N14" s="59">
        <f t="shared" si="1"/>
        <v>0</v>
      </c>
      <c r="O14" s="57"/>
      <c r="P14" s="58"/>
    </row>
    <row r="15" spans="1:16" ht="15" customHeight="1">
      <c r="A15" s="51"/>
      <c r="B15" s="52"/>
      <c r="C15" s="52"/>
      <c r="D15" s="52"/>
      <c r="E15" s="52"/>
      <c r="F15" s="52"/>
      <c r="G15" s="52"/>
      <c r="H15" s="52"/>
      <c r="I15" s="53">
        <f t="shared" si="0"/>
        <v>0</v>
      </c>
      <c r="J15" s="54"/>
      <c r="K15" s="55"/>
      <c r="L15" s="55"/>
      <c r="M15" s="55"/>
      <c r="N15" s="59">
        <f t="shared" si="1"/>
        <v>0</v>
      </c>
      <c r="O15" s="57"/>
      <c r="P15" s="58"/>
    </row>
    <row r="16" spans="1:16" ht="15" customHeight="1">
      <c r="A16" s="51"/>
      <c r="B16" s="52"/>
      <c r="C16" s="52"/>
      <c r="D16" s="52"/>
      <c r="E16" s="52"/>
      <c r="F16" s="52"/>
      <c r="G16" s="52"/>
      <c r="H16" s="52"/>
      <c r="I16" s="53">
        <f t="shared" si="0"/>
        <v>0</v>
      </c>
      <c r="J16" s="54"/>
      <c r="K16" s="55"/>
      <c r="L16" s="55"/>
      <c r="M16" s="55"/>
      <c r="N16" s="59">
        <f t="shared" si="1"/>
        <v>0</v>
      </c>
      <c r="O16" s="57"/>
      <c r="P16" s="58"/>
    </row>
    <row r="17" spans="1:16" ht="15" customHeight="1">
      <c r="A17" s="51"/>
      <c r="B17" s="52"/>
      <c r="C17" s="52"/>
      <c r="D17" s="52"/>
      <c r="E17" s="52"/>
      <c r="F17" s="52"/>
      <c r="G17" s="52"/>
      <c r="H17" s="52"/>
      <c r="I17" s="53">
        <f t="shared" si="0"/>
        <v>0</v>
      </c>
      <c r="J17" s="54"/>
      <c r="K17" s="55"/>
      <c r="L17" s="55"/>
      <c r="M17" s="55"/>
      <c r="N17" s="59">
        <f t="shared" si="1"/>
        <v>0</v>
      </c>
      <c r="O17" s="57"/>
      <c r="P17" s="58"/>
    </row>
    <row r="18" spans="1:16" ht="15" customHeight="1">
      <c r="A18" s="51"/>
      <c r="B18" s="52"/>
      <c r="C18" s="52"/>
      <c r="D18" s="52"/>
      <c r="E18" s="52"/>
      <c r="F18" s="52"/>
      <c r="G18" s="52"/>
      <c r="H18" s="52"/>
      <c r="I18" s="53">
        <f t="shared" si="0"/>
        <v>0</v>
      </c>
      <c r="J18" s="54"/>
      <c r="K18" s="55"/>
      <c r="L18" s="55"/>
      <c r="M18" s="55"/>
      <c r="N18" s="59">
        <f t="shared" si="1"/>
        <v>0</v>
      </c>
      <c r="O18" s="57"/>
      <c r="P18" s="58"/>
    </row>
    <row r="19" spans="1:16" ht="15" customHeight="1">
      <c r="A19" s="51"/>
      <c r="B19" s="52"/>
      <c r="C19" s="52"/>
      <c r="D19" s="52"/>
      <c r="E19" s="52"/>
      <c r="F19" s="52"/>
      <c r="G19" s="52"/>
      <c r="H19" s="52"/>
      <c r="I19" s="53">
        <f t="shared" si="0"/>
        <v>0</v>
      </c>
      <c r="J19" s="54"/>
      <c r="K19" s="55"/>
      <c r="L19" s="55"/>
      <c r="M19" s="55"/>
      <c r="N19" s="59">
        <f t="shared" si="1"/>
        <v>0</v>
      </c>
      <c r="O19" s="57"/>
      <c r="P19" s="58"/>
    </row>
    <row r="20" spans="1:16" ht="15" customHeight="1">
      <c r="A20" s="51"/>
      <c r="B20" s="52"/>
      <c r="C20" s="52"/>
      <c r="D20" s="52"/>
      <c r="E20" s="52"/>
      <c r="F20" s="52"/>
      <c r="G20" s="52"/>
      <c r="H20" s="52"/>
      <c r="I20" s="53">
        <f t="shared" si="0"/>
        <v>0</v>
      </c>
      <c r="J20" s="54"/>
      <c r="K20" s="55"/>
      <c r="L20" s="55"/>
      <c r="M20" s="55"/>
      <c r="N20" s="59">
        <f t="shared" si="1"/>
        <v>0</v>
      </c>
      <c r="O20" s="57"/>
      <c r="P20" s="58"/>
    </row>
    <row r="21" spans="1:16" ht="15" customHeight="1">
      <c r="A21" s="51"/>
      <c r="B21" s="52"/>
      <c r="C21" s="52"/>
      <c r="D21" s="52"/>
      <c r="E21" s="52"/>
      <c r="F21" s="52"/>
      <c r="G21" s="52"/>
      <c r="H21" s="52"/>
      <c r="I21" s="53">
        <f t="shared" si="0"/>
        <v>0</v>
      </c>
      <c r="J21" s="54"/>
      <c r="K21" s="55"/>
      <c r="L21" s="55"/>
      <c r="M21" s="55"/>
      <c r="N21" s="59">
        <f t="shared" si="1"/>
        <v>0</v>
      </c>
      <c r="O21" s="57"/>
      <c r="P21" s="58"/>
    </row>
    <row r="22" spans="1:16" ht="15" customHeight="1">
      <c r="A22" s="51"/>
      <c r="B22" s="52"/>
      <c r="C22" s="52"/>
      <c r="D22" s="52"/>
      <c r="E22" s="52"/>
      <c r="F22" s="52"/>
      <c r="G22" s="52"/>
      <c r="H22" s="52"/>
      <c r="I22" s="53">
        <f t="shared" si="0"/>
        <v>0</v>
      </c>
      <c r="J22" s="54"/>
      <c r="K22" s="55"/>
      <c r="L22" s="55"/>
      <c r="M22" s="55"/>
      <c r="N22" s="59">
        <f t="shared" si="1"/>
        <v>0</v>
      </c>
      <c r="O22" s="57"/>
      <c r="P22" s="58"/>
    </row>
    <row r="23" spans="1:16" ht="15" customHeight="1">
      <c r="A23" s="51"/>
      <c r="B23" s="52"/>
      <c r="C23" s="52"/>
      <c r="D23" s="52"/>
      <c r="E23" s="52"/>
      <c r="F23" s="52"/>
      <c r="G23" s="52"/>
      <c r="H23" s="52"/>
      <c r="I23" s="53">
        <f t="shared" si="0"/>
        <v>0</v>
      </c>
      <c r="J23" s="54"/>
      <c r="K23" s="55"/>
      <c r="L23" s="55"/>
      <c r="M23" s="55"/>
      <c r="N23" s="59">
        <f t="shared" si="1"/>
        <v>0</v>
      </c>
      <c r="O23" s="57"/>
      <c r="P23" s="58"/>
    </row>
    <row r="24" spans="1:16" ht="15" customHeight="1">
      <c r="A24" s="51"/>
      <c r="B24" s="52"/>
      <c r="C24" s="52"/>
      <c r="D24" s="52"/>
      <c r="E24" s="52"/>
      <c r="F24" s="52"/>
      <c r="G24" s="52"/>
      <c r="H24" s="52"/>
      <c r="I24" s="53">
        <f t="shared" si="0"/>
        <v>0</v>
      </c>
      <c r="J24" s="54"/>
      <c r="K24" s="55"/>
      <c r="L24" s="55"/>
      <c r="M24" s="55"/>
      <c r="N24" s="59">
        <f t="shared" si="1"/>
        <v>0</v>
      </c>
      <c r="O24" s="57"/>
      <c r="P24" s="58"/>
    </row>
    <row r="25" spans="1:16" ht="15" customHeight="1">
      <c r="A25" s="51"/>
      <c r="B25" s="52"/>
      <c r="C25" s="52"/>
      <c r="D25" s="52"/>
      <c r="E25" s="52"/>
      <c r="F25" s="52"/>
      <c r="G25" s="52"/>
      <c r="H25" s="52"/>
      <c r="I25" s="53">
        <f t="shared" si="0"/>
        <v>0</v>
      </c>
      <c r="J25" s="54"/>
      <c r="K25" s="55"/>
      <c r="L25" s="55"/>
      <c r="M25" s="55"/>
      <c r="N25" s="59">
        <f t="shared" si="1"/>
        <v>0</v>
      </c>
      <c r="O25" s="57"/>
      <c r="P25" s="58"/>
    </row>
    <row r="26" spans="1:16" ht="15" customHeight="1">
      <c r="A26" s="51"/>
      <c r="B26" s="52"/>
      <c r="C26" s="52"/>
      <c r="D26" s="52"/>
      <c r="E26" s="52"/>
      <c r="F26" s="52"/>
      <c r="G26" s="52"/>
      <c r="H26" s="52"/>
      <c r="I26" s="53">
        <f t="shared" si="0"/>
        <v>0</v>
      </c>
      <c r="J26" s="54"/>
      <c r="K26" s="55"/>
      <c r="L26" s="55"/>
      <c r="M26" s="55"/>
      <c r="N26" s="59">
        <f t="shared" si="1"/>
        <v>0</v>
      </c>
      <c r="O26" s="57"/>
      <c r="P26" s="58"/>
    </row>
    <row r="27" spans="1:16" ht="15" customHeight="1">
      <c r="A27" s="51"/>
      <c r="B27" s="52"/>
      <c r="C27" s="52"/>
      <c r="D27" s="52"/>
      <c r="E27" s="52"/>
      <c r="F27" s="52"/>
      <c r="G27" s="52"/>
      <c r="H27" s="52"/>
      <c r="I27" s="53">
        <f t="shared" si="0"/>
        <v>0</v>
      </c>
      <c r="J27" s="54"/>
      <c r="K27" s="55"/>
      <c r="L27" s="55"/>
      <c r="M27" s="55"/>
      <c r="N27" s="59">
        <f t="shared" si="1"/>
        <v>0</v>
      </c>
      <c r="O27" s="57"/>
      <c r="P27" s="58"/>
    </row>
    <row r="28" spans="1:16" ht="15" customHeight="1">
      <c r="A28" s="51"/>
      <c r="B28" s="52"/>
      <c r="C28" s="52"/>
      <c r="D28" s="52"/>
      <c r="E28" s="52"/>
      <c r="F28" s="52"/>
      <c r="G28" s="52"/>
      <c r="H28" s="52"/>
      <c r="I28" s="53">
        <f t="shared" si="0"/>
        <v>0</v>
      </c>
      <c r="J28" s="54"/>
      <c r="K28" s="55"/>
      <c r="L28" s="55"/>
      <c r="M28" s="55"/>
      <c r="N28" s="59">
        <f t="shared" si="1"/>
        <v>0</v>
      </c>
      <c r="O28" s="57"/>
      <c r="P28" s="58"/>
    </row>
    <row r="29" spans="1:16" ht="15" customHeight="1" thickBot="1">
      <c r="A29" s="60"/>
      <c r="B29" s="61"/>
      <c r="C29" s="61"/>
      <c r="D29" s="61"/>
      <c r="E29" s="61"/>
      <c r="F29" s="61"/>
      <c r="G29" s="61"/>
      <c r="H29" s="61"/>
      <c r="I29" s="62">
        <f t="shared" si="0"/>
        <v>0</v>
      </c>
      <c r="J29" s="63"/>
      <c r="K29" s="64"/>
      <c r="L29" s="64"/>
      <c r="M29" s="64"/>
      <c r="N29" s="65">
        <f t="shared" si="1"/>
        <v>0</v>
      </c>
      <c r="O29" s="66"/>
      <c r="P29" s="67"/>
    </row>
    <row r="30" spans="1:16" ht="15" customHeight="1" thickBot="1">
      <c r="A30" s="68">
        <f>SUM(A7:A29)</f>
        <v>0</v>
      </c>
      <c r="B30" s="68">
        <f aca="true" t="shared" si="2" ref="B30:H30">SUM(B7:B29)</f>
        <v>500</v>
      </c>
      <c r="C30" s="68">
        <f t="shared" si="2"/>
        <v>0</v>
      </c>
      <c r="D30" s="68">
        <f t="shared" si="2"/>
        <v>0</v>
      </c>
      <c r="E30" s="68">
        <f t="shared" si="2"/>
        <v>1600</v>
      </c>
      <c r="F30" s="68">
        <f t="shared" si="2"/>
        <v>300</v>
      </c>
      <c r="G30" s="68">
        <f t="shared" si="2"/>
        <v>0</v>
      </c>
      <c r="H30" s="68">
        <f t="shared" si="2"/>
        <v>0</v>
      </c>
      <c r="I30" s="69">
        <f t="shared" si="0"/>
        <v>-1400</v>
      </c>
      <c r="J30" s="70"/>
      <c r="K30" s="71">
        <f>AVERAGE(K7:K29)</f>
        <v>0.6666666666666666</v>
      </c>
      <c r="L30" s="72">
        <f>AVERAGE(L7:L29)</f>
        <v>0.16666666666666666</v>
      </c>
      <c r="M30" s="72">
        <f>AVERAGE(M7:M29)</f>
        <v>0.16666666666666666</v>
      </c>
      <c r="N30" s="72">
        <f>SUM(K30:M30)</f>
        <v>0.9999999999999999</v>
      </c>
      <c r="O30" s="73"/>
      <c r="P30" s="73"/>
    </row>
    <row r="31" spans="1:16" ht="15" customHeight="1" thickBot="1">
      <c r="A31" s="106" t="s">
        <v>25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8"/>
      <c r="L31" s="47"/>
      <c r="M31" s="47"/>
      <c r="N31" s="47"/>
      <c r="O31" s="42"/>
      <c r="P31" s="42"/>
    </row>
    <row r="32" spans="1:11" ht="15">
      <c r="A32" s="74">
        <f>A30*$K$30</f>
        <v>0</v>
      </c>
      <c r="B32" s="74">
        <f aca="true" t="shared" si="3" ref="B32:I32">B30*$K$30</f>
        <v>333.3333333333333</v>
      </c>
      <c r="C32" s="74">
        <f t="shared" si="3"/>
        <v>0</v>
      </c>
      <c r="D32" s="74">
        <f t="shared" si="3"/>
        <v>0</v>
      </c>
      <c r="E32" s="74">
        <f t="shared" si="3"/>
        <v>1066.6666666666665</v>
      </c>
      <c r="F32" s="74">
        <f t="shared" si="3"/>
        <v>200</v>
      </c>
      <c r="G32" s="74">
        <f t="shared" si="3"/>
        <v>0</v>
      </c>
      <c r="H32" s="74">
        <f t="shared" si="3"/>
        <v>0</v>
      </c>
      <c r="I32" s="74">
        <f t="shared" si="3"/>
        <v>-933.3333333333333</v>
      </c>
      <c r="J32" s="75"/>
      <c r="K32" s="101" t="s">
        <v>9</v>
      </c>
    </row>
    <row r="33" spans="1:11" ht="15">
      <c r="A33" s="76">
        <f>A30*$L$30</f>
        <v>0</v>
      </c>
      <c r="B33" s="76">
        <f aca="true" t="shared" si="4" ref="B33:I33">B30*$L$30</f>
        <v>83.33333333333333</v>
      </c>
      <c r="C33" s="76">
        <f t="shared" si="4"/>
        <v>0</v>
      </c>
      <c r="D33" s="76">
        <f t="shared" si="4"/>
        <v>0</v>
      </c>
      <c r="E33" s="76">
        <f t="shared" si="4"/>
        <v>266.66666666666663</v>
      </c>
      <c r="F33" s="76">
        <f t="shared" si="4"/>
        <v>50</v>
      </c>
      <c r="G33" s="76">
        <f t="shared" si="4"/>
        <v>0</v>
      </c>
      <c r="H33" s="76">
        <f t="shared" si="4"/>
        <v>0</v>
      </c>
      <c r="I33" s="76">
        <f t="shared" si="4"/>
        <v>-233.33333333333331</v>
      </c>
      <c r="J33" s="57"/>
      <c r="K33" s="102" t="s">
        <v>10</v>
      </c>
    </row>
    <row r="34" spans="1:11" ht="15">
      <c r="A34" s="76">
        <f>A30*$M$30</f>
        <v>0</v>
      </c>
      <c r="B34" s="76">
        <f aca="true" t="shared" si="5" ref="B34:I34">B30*$M$30</f>
        <v>83.33333333333333</v>
      </c>
      <c r="C34" s="76">
        <f t="shared" si="5"/>
        <v>0</v>
      </c>
      <c r="D34" s="76">
        <f t="shared" si="5"/>
        <v>0</v>
      </c>
      <c r="E34" s="76">
        <f t="shared" si="5"/>
        <v>266.66666666666663</v>
      </c>
      <c r="F34" s="76">
        <f t="shared" si="5"/>
        <v>50</v>
      </c>
      <c r="G34" s="76">
        <f t="shared" si="5"/>
        <v>0</v>
      </c>
      <c r="H34" s="76">
        <f t="shared" si="5"/>
        <v>0</v>
      </c>
      <c r="I34" s="76">
        <f t="shared" si="5"/>
        <v>-233.33333333333331</v>
      </c>
      <c r="J34" s="57"/>
      <c r="K34" s="102" t="s">
        <v>11</v>
      </c>
    </row>
    <row r="35" spans="1:11" ht="15">
      <c r="A35" s="78"/>
      <c r="B35" s="78"/>
      <c r="C35" s="78"/>
      <c r="D35" s="78"/>
      <c r="E35" s="78"/>
      <c r="F35" s="78"/>
      <c r="G35" s="78"/>
      <c r="H35" s="78"/>
      <c r="I35" s="78"/>
      <c r="J35" s="57"/>
      <c r="K35" s="77"/>
    </row>
    <row r="36" spans="1:11" ht="15.75" thickBot="1">
      <c r="A36" s="79">
        <f>SUM(A32:A35)</f>
        <v>0</v>
      </c>
      <c r="B36" s="79">
        <f aca="true" t="shared" si="6" ref="B36:J36">SUM(B32:B35)</f>
        <v>499.99999999999994</v>
      </c>
      <c r="C36" s="79">
        <f t="shared" si="6"/>
        <v>0</v>
      </c>
      <c r="D36" s="79">
        <f t="shared" si="6"/>
        <v>0</v>
      </c>
      <c r="E36" s="79">
        <f t="shared" si="6"/>
        <v>1599.9999999999995</v>
      </c>
      <c r="F36" s="79">
        <f t="shared" si="6"/>
        <v>300</v>
      </c>
      <c r="G36" s="79">
        <f t="shared" si="6"/>
        <v>0</v>
      </c>
      <c r="H36" s="79">
        <f t="shared" si="6"/>
        <v>0</v>
      </c>
      <c r="I36" s="79">
        <f t="shared" si="6"/>
        <v>-1399.9999999999998</v>
      </c>
      <c r="J36" s="79">
        <f t="shared" si="6"/>
        <v>0</v>
      </c>
      <c r="K36" s="80"/>
    </row>
    <row r="37" spans="1:11" s="43" customFormat="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1:17" s="43" customFormat="1" ht="15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3"/>
      <c r="M38" s="83"/>
      <c r="N38" s="83"/>
      <c r="O38" s="83"/>
      <c r="P38" s="83"/>
      <c r="Q38" s="83"/>
    </row>
    <row r="39" spans="1:18" ht="12.75">
      <c r="A39" s="84" t="s">
        <v>26</v>
      </c>
      <c r="B39" s="85"/>
      <c r="C39" s="85"/>
      <c r="D39" s="86"/>
      <c r="E39" s="84" t="s">
        <v>27</v>
      </c>
      <c r="F39" s="85"/>
      <c r="G39" s="85"/>
      <c r="H39" s="85"/>
      <c r="I39" s="84" t="s">
        <v>28</v>
      </c>
      <c r="J39" s="84"/>
      <c r="K39" s="85"/>
      <c r="L39" s="85"/>
      <c r="M39" s="85"/>
      <c r="N39" s="85"/>
      <c r="O39" s="84" t="s">
        <v>29</v>
      </c>
      <c r="P39" s="85"/>
      <c r="Q39" s="87"/>
      <c r="R39" s="5"/>
    </row>
    <row r="40" spans="1:18" ht="12.75">
      <c r="A40" s="84"/>
      <c r="B40" s="87"/>
      <c r="C40" s="87"/>
      <c r="D40" s="86"/>
      <c r="E40" s="87"/>
      <c r="F40" s="87"/>
      <c r="G40" s="87"/>
      <c r="H40" s="87"/>
      <c r="I40" s="84"/>
      <c r="J40" s="84"/>
      <c r="K40" s="87"/>
      <c r="L40" s="87"/>
      <c r="M40" s="87"/>
      <c r="N40" s="87"/>
      <c r="O40" s="84"/>
      <c r="P40" s="87"/>
      <c r="Q40" s="87"/>
      <c r="R40" s="5"/>
    </row>
    <row r="41" spans="1:18" ht="12.75">
      <c r="A41" s="84" t="s">
        <v>30</v>
      </c>
      <c r="B41" s="85"/>
      <c r="C41" s="85"/>
      <c r="D41" s="86"/>
      <c r="E41" s="84" t="s">
        <v>30</v>
      </c>
      <c r="F41" s="85"/>
      <c r="G41" s="85"/>
      <c r="H41" s="85"/>
      <c r="I41" s="84" t="s">
        <v>30</v>
      </c>
      <c r="J41" s="84"/>
      <c r="K41" s="85"/>
      <c r="L41" s="85"/>
      <c r="M41" s="85"/>
      <c r="N41" s="85"/>
      <c r="O41" s="84" t="s">
        <v>30</v>
      </c>
      <c r="P41" s="85"/>
      <c r="Q41" s="87"/>
      <c r="R41" s="5"/>
    </row>
  </sheetData>
  <sheetProtection/>
  <mergeCells count="2">
    <mergeCell ref="K5:N5"/>
    <mergeCell ref="A31:K31"/>
  </mergeCells>
  <printOptions/>
  <pageMargins left="0.35433070866141736" right="0.35433070866141736" top="0.5905511811023623" bottom="0.629921259842519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Academy for Educational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Takady M Konate</cp:lastModifiedBy>
  <cp:lastPrinted>2010-01-07T19:52:58Z</cp:lastPrinted>
  <dcterms:created xsi:type="dcterms:W3CDTF">2008-05-22T08:18:33Z</dcterms:created>
  <dcterms:modified xsi:type="dcterms:W3CDTF">2011-05-13T18:40:59Z</dcterms:modified>
  <cp:category/>
  <cp:version/>
  <cp:contentType/>
  <cp:contentStatus/>
</cp:coreProperties>
</file>