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790" activeTab="0"/>
  </bookViews>
  <sheets>
    <sheet name="Dec" sheetId="1" r:id="rId1"/>
    <sheet name="Activity - Dec (2)" sheetId="2" state="hidden" r:id="rId2"/>
  </sheets>
  <definedNames>
    <definedName name="_xlnm.Print_Area" localSheetId="1">'Activity - Dec (2)'!$A$2:$N$33</definedName>
  </definedNames>
  <calcPr fullCalcOnLoad="1"/>
</workbook>
</file>

<file path=xl/sharedStrings.xml><?xml version="1.0" encoding="utf-8"?>
<sst xmlns="http://schemas.openxmlformats.org/spreadsheetml/2006/main" count="54" uniqueCount="54">
  <si>
    <t>ACADEMY FOR EDUCATIONAL DEVELOPMENT</t>
  </si>
  <si>
    <t>MONTHLY TIME RECORD</t>
  </si>
  <si>
    <t>Name:</t>
  </si>
  <si>
    <t>Employee #:</t>
  </si>
  <si>
    <t>Location:</t>
  </si>
  <si>
    <t>Month:</t>
  </si>
  <si>
    <t>Year:</t>
  </si>
  <si>
    <t>Project</t>
  </si>
  <si>
    <t>Pay</t>
  </si>
  <si>
    <t>Total</t>
  </si>
  <si>
    <t>Number</t>
  </si>
  <si>
    <t>Task Number</t>
  </si>
  <si>
    <t>Project Name</t>
  </si>
  <si>
    <t>Code</t>
  </si>
  <si>
    <t>Hours</t>
  </si>
  <si>
    <t>3253-12105</t>
  </si>
  <si>
    <t>TOTAL PROJECT HOURS</t>
  </si>
  <si>
    <t>PAYCODES:</t>
  </si>
  <si>
    <t>Vacation</t>
  </si>
  <si>
    <t xml:space="preserve">R1: </t>
  </si>
  <si>
    <t xml:space="preserve">  Regular time for grades 1 thru 10</t>
  </si>
  <si>
    <t>Sick</t>
  </si>
  <si>
    <t>OT:</t>
  </si>
  <si>
    <t xml:space="preserve">  Overtime for grages 1 thru 4</t>
  </si>
  <si>
    <t>Holiday</t>
  </si>
  <si>
    <t>Other:</t>
  </si>
  <si>
    <t>GRAND TOTAL HOURS</t>
  </si>
  <si>
    <t>TIMESHEET MUST BE APPROVED BY SUPERVISOR</t>
  </si>
  <si>
    <t xml:space="preserve">                                                                                                                            </t>
  </si>
  <si>
    <t xml:space="preserve">SIGNED: </t>
  </si>
  <si>
    <t xml:space="preserve">DATE: </t>
  </si>
  <si>
    <t xml:space="preserve">APPROVED: </t>
  </si>
  <si>
    <t>DATE:</t>
  </si>
  <si>
    <t>Week</t>
  </si>
  <si>
    <t>GRANTEE</t>
  </si>
  <si>
    <t>Country</t>
  </si>
  <si>
    <t xml:space="preserve">Brief Description of TA </t>
  </si>
  <si>
    <t xml:space="preserve">Total 
Hours
 of TA </t>
  </si>
  <si>
    <t>Planning</t>
  </si>
  <si>
    <t>General</t>
  </si>
  <si>
    <t>Development and Review of financial policies and procedures</t>
  </si>
  <si>
    <t>TA on Financial Management and USG compliance</t>
  </si>
  <si>
    <t>TA on improving financial systems and internal controls</t>
  </si>
  <si>
    <t>TA on annual workplans and budgets</t>
  </si>
  <si>
    <t xml:space="preserve">
TA on reporting 
SF 269/270</t>
  </si>
  <si>
    <t>TA on audit preparation and SOW</t>
  </si>
  <si>
    <t>TA on sub-grantee management</t>
  </si>
  <si>
    <t>%</t>
  </si>
  <si>
    <t>USAID</t>
  </si>
  <si>
    <t>GF</t>
  </si>
  <si>
    <t>EU</t>
  </si>
  <si>
    <t>3253-12106</t>
  </si>
  <si>
    <t>3253-12107</t>
  </si>
  <si>
    <t>Employee X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</si>
</sst>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\ mmmm\ yyyy"/>
    <numFmt numFmtId="181" formatCode="[$-409]d\-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\-yyyy"/>
    <numFmt numFmtId="187" formatCode="[$-1C09]dd\ mmmm\ yyyy"/>
    <numFmt numFmtId="188" formatCode="[$-1C09]dd\ mmmm\ yyyy;@"/>
    <numFmt numFmtId="189" formatCode="[$$-409]#,##0.00"/>
    <numFmt numFmtId="190" formatCode="&quot;R&quot;\ #,##0.00"/>
    <numFmt numFmtId="191" formatCode="[$-409]dd\-mmm\-yy;@"/>
    <numFmt numFmtId="192" formatCode="#,##0.00_ ;[Red]\-#,##0.00\ "/>
    <numFmt numFmtId="193" formatCode="&quot;Mths&quot;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13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 horizontal="center"/>
      <protection locked="0"/>
    </xf>
    <xf numFmtId="0" fontId="13" fillId="0" borderId="13" xfId="0" applyNumberFormat="1" applyFont="1" applyBorder="1" applyAlignment="1" applyProtection="1">
      <alignment horizontal="center"/>
      <protection locked="0"/>
    </xf>
    <xf numFmtId="0" fontId="13" fillId="0" borderId="14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14" fillId="0" borderId="19" xfId="0" applyNumberFormat="1" applyFont="1" applyFill="1" applyBorder="1" applyAlignment="1" applyProtection="1">
      <alignment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21" xfId="0" applyNumberFormat="1" applyFont="1" applyBorder="1" applyAlignment="1" applyProtection="1">
      <alignment horizontal="center"/>
      <protection locked="0"/>
    </xf>
    <xf numFmtId="0" fontId="13" fillId="0" borderId="22" xfId="0" applyNumberFormat="1" applyFont="1" applyBorder="1" applyAlignment="1" applyProtection="1">
      <alignment horizontal="center"/>
      <protection locked="0"/>
    </xf>
    <xf numFmtId="0" fontId="13" fillId="0" borderId="23" xfId="0" applyNumberFormat="1" applyFont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/>
      <protection locked="0"/>
    </xf>
    <xf numFmtId="2" fontId="0" fillId="0" borderId="22" xfId="0" applyNumberForma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1" xfId="0" applyNumberFormat="1" applyFill="1" applyBorder="1" applyAlignment="1" applyProtection="1">
      <alignment/>
      <protection locked="0"/>
    </xf>
    <xf numFmtId="2" fontId="14" fillId="0" borderId="22" xfId="0" applyNumberFormat="1" applyFont="1" applyFill="1" applyBorder="1" applyAlignment="1" applyProtection="1">
      <alignment/>
      <protection locked="0"/>
    </xf>
    <xf numFmtId="2" fontId="11" fillId="0" borderId="22" xfId="0" applyNumberFormat="1" applyFont="1" applyFill="1" applyBorder="1" applyAlignment="1" applyProtection="1">
      <alignment/>
      <protection locked="0"/>
    </xf>
    <xf numFmtId="2" fontId="0" fillId="0" borderId="23" xfId="0" applyNumberFormat="1" applyFill="1" applyBorder="1" applyAlignment="1" applyProtection="1">
      <alignment/>
      <protection locked="0"/>
    </xf>
    <xf numFmtId="0" fontId="13" fillId="0" borderId="15" xfId="0" applyNumberFormat="1" applyFont="1" applyBorder="1" applyAlignment="1" applyProtection="1">
      <alignment horizontal="center"/>
      <protection locked="0"/>
    </xf>
    <xf numFmtId="0" fontId="13" fillId="0" borderId="16" xfId="0" applyNumberFormat="1" applyFont="1" applyBorder="1" applyAlignment="1" applyProtection="1">
      <alignment horizontal="center"/>
      <protection locked="0"/>
    </xf>
    <xf numFmtId="0" fontId="13" fillId="0" borderId="17" xfId="0" applyNumberFormat="1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/>
      <protection locked="0"/>
    </xf>
    <xf numFmtId="2" fontId="0" fillId="0" borderId="16" xfId="0" applyNumberFormat="1" applyFill="1" applyBorder="1" applyAlignment="1" applyProtection="1">
      <alignment/>
      <protection locked="0"/>
    </xf>
    <xf numFmtId="2" fontId="14" fillId="0" borderId="16" xfId="0" applyNumberFormat="1" applyFont="1" applyFill="1" applyBorder="1" applyAlignment="1" applyProtection="1">
      <alignment/>
      <protection locked="0"/>
    </xf>
    <xf numFmtId="2" fontId="11" fillId="0" borderId="16" xfId="0" applyNumberFormat="1" applyFont="1" applyFill="1" applyBorder="1" applyAlignment="1" applyProtection="1">
      <alignment/>
      <protection locked="0"/>
    </xf>
    <xf numFmtId="2" fontId="0" fillId="0" borderId="17" xfId="0" applyNumberFormat="1" applyFill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0" xfId="0" applyFont="1" applyBorder="1" applyAlignment="1" applyProtection="1">
      <alignment/>
      <protection hidden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24" xfId="0" applyNumberFormat="1" applyFont="1" applyFill="1" applyBorder="1" applyAlignment="1">
      <alignment horizontal="right"/>
    </xf>
    <xf numFmtId="0" fontId="12" fillId="0" borderId="24" xfId="0" applyNumberFormat="1" applyFont="1" applyFill="1" applyBorder="1" applyAlignment="1">
      <alignment horizontal="right"/>
    </xf>
    <xf numFmtId="0" fontId="9" fillId="0" borderId="25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2" fontId="0" fillId="0" borderId="12" xfId="0" applyNumberFormat="1" applyFill="1" applyBorder="1" applyAlignment="1" applyProtection="1">
      <alignment/>
      <protection locked="0"/>
    </xf>
    <xf numFmtId="2" fontId="0" fillId="0" borderId="13" xfId="0" applyNumberFormat="1" applyFill="1" applyBorder="1" applyAlignment="1" applyProtection="1">
      <alignment/>
      <protection locked="0"/>
    </xf>
    <xf numFmtId="2" fontId="14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 applyProtection="1">
      <alignment/>
      <protection locked="0"/>
    </xf>
    <xf numFmtId="2" fontId="11" fillId="0" borderId="13" xfId="0" applyNumberFormat="1" applyFont="1" applyFill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2" fontId="0" fillId="0" borderId="26" xfId="0" applyNumberFormat="1" applyFill="1" applyBorder="1" applyAlignment="1" applyProtection="1">
      <alignment/>
      <protection locked="0"/>
    </xf>
    <xf numFmtId="2" fontId="0" fillId="0" borderId="27" xfId="0" applyNumberFormat="1" applyFont="1" applyFill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/>
      <protection locked="0"/>
    </xf>
    <xf numFmtId="2" fontId="14" fillId="0" borderId="27" xfId="0" applyNumberFormat="1" applyFont="1" applyFill="1" applyBorder="1" applyAlignment="1" applyProtection="1">
      <alignment/>
      <protection locked="0"/>
    </xf>
    <xf numFmtId="2" fontId="11" fillId="0" borderId="27" xfId="0" applyNumberFormat="1" applyFont="1" applyFill="1" applyBorder="1" applyAlignment="1" applyProtection="1">
      <alignment/>
      <protection locked="0"/>
    </xf>
    <xf numFmtId="2" fontId="0" fillId="0" borderId="28" xfId="0" applyNumberFormat="1" applyFont="1" applyFill="1" applyBorder="1" applyAlignment="1" applyProtection="1">
      <alignment/>
      <protection locked="0"/>
    </xf>
    <xf numFmtId="0" fontId="15" fillId="0" borderId="24" xfId="0" applyNumberFormat="1" applyFont="1" applyFill="1" applyBorder="1" applyAlignment="1">
      <alignment horizontal="right"/>
    </xf>
    <xf numFmtId="0" fontId="15" fillId="0" borderId="25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34" borderId="16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>
      <alignment horizontal="center"/>
    </xf>
    <xf numFmtId="181" fontId="0" fillId="0" borderId="32" xfId="0" applyNumberFormat="1" applyBorder="1" applyAlignment="1">
      <alignment/>
    </xf>
    <xf numFmtId="0" fontId="0" fillId="0" borderId="32" xfId="0" applyBorder="1" applyAlignment="1">
      <alignment wrapText="1"/>
    </xf>
    <xf numFmtId="0" fontId="9" fillId="35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181" fontId="0" fillId="0" borderId="22" xfId="0" applyNumberFormat="1" applyBorder="1" applyAlignment="1">
      <alignment/>
    </xf>
    <xf numFmtId="0" fontId="0" fillId="0" borderId="34" xfId="0" applyBorder="1" applyAlignment="1">
      <alignment wrapText="1"/>
    </xf>
    <xf numFmtId="0" fontId="0" fillId="0" borderId="22" xfId="0" applyFont="1" applyFill="1" applyBorder="1" applyAlignment="1">
      <alignment horizontal="right"/>
    </xf>
    <xf numFmtId="181" fontId="0" fillId="0" borderId="0" xfId="0" applyNumberFormat="1" applyAlignment="1">
      <alignment/>
    </xf>
    <xf numFmtId="0" fontId="9" fillId="35" borderId="35" xfId="0" applyFont="1" applyFill="1" applyBorder="1" applyAlignment="1">
      <alignment horizontal="right"/>
    </xf>
    <xf numFmtId="9" fontId="9" fillId="0" borderId="0" xfId="0" applyNumberFormat="1" applyFont="1" applyAlignment="1">
      <alignment/>
    </xf>
    <xf numFmtId="0" fontId="9" fillId="35" borderId="0" xfId="0" applyFont="1" applyFill="1" applyAlignment="1">
      <alignment/>
    </xf>
    <xf numFmtId="9" fontId="0" fillId="0" borderId="0" xfId="0" applyNumberFormat="1" applyBorder="1" applyAlignment="1">
      <alignment/>
    </xf>
    <xf numFmtId="9" fontId="0" fillId="0" borderId="14" xfId="0" applyNumberFormat="1" applyFill="1" applyBorder="1" applyAlignment="1">
      <alignment/>
    </xf>
    <xf numFmtId="9" fontId="9" fillId="0" borderId="17" xfId="0" applyNumberFormat="1" applyFont="1" applyFill="1" applyBorder="1" applyAlignment="1">
      <alignment horizontal="center"/>
    </xf>
    <xf numFmtId="9" fontId="0" fillId="0" borderId="11" xfId="0" applyNumberFormat="1" applyFill="1" applyBorder="1" applyAlignment="1">
      <alignment/>
    </xf>
    <xf numFmtId="9" fontId="9" fillId="0" borderId="25" xfId="0" applyNumberFormat="1" applyFont="1" applyFill="1" applyBorder="1" applyAlignment="1">
      <alignment horizontal="right"/>
    </xf>
    <xf numFmtId="9" fontId="0" fillId="0" borderId="0" xfId="0" applyNumberFormat="1" applyBorder="1" applyAlignment="1" applyProtection="1">
      <alignment/>
      <protection locked="0"/>
    </xf>
    <xf numFmtId="9" fontId="0" fillId="0" borderId="0" xfId="0" applyNumberFormat="1" applyBorder="1" applyAlignment="1">
      <alignment horizontal="center"/>
    </xf>
    <xf numFmtId="9" fontId="0" fillId="0" borderId="30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36" xfId="0" applyNumberFormat="1" applyFont="1" applyFill="1" applyBorder="1" applyAlignment="1" applyProtection="1">
      <alignment/>
      <protection locked="0"/>
    </xf>
    <xf numFmtId="9" fontId="0" fillId="0" borderId="37" xfId="0" applyNumberFormat="1" applyFont="1" applyFill="1" applyBorder="1" applyAlignment="1" applyProtection="1">
      <alignment/>
      <protection locked="0"/>
    </xf>
    <xf numFmtId="9" fontId="0" fillId="0" borderId="38" xfId="0" applyNumberFormat="1" applyFont="1" applyFill="1" applyBorder="1" applyAlignment="1" applyProtection="1">
      <alignment/>
      <protection locked="0"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13" xfId="0" applyFill="1" applyBorder="1" applyAlignment="1">
      <alignment/>
    </xf>
    <xf numFmtId="0" fontId="9" fillId="37" borderId="16" xfId="0" applyFont="1" applyFill="1" applyBorder="1" applyAlignment="1">
      <alignment horizontal="center"/>
    </xf>
    <xf numFmtId="2" fontId="0" fillId="37" borderId="19" xfId="0" applyNumberFormat="1" applyFont="1" applyFill="1" applyBorder="1" applyAlignment="1" applyProtection="1">
      <alignment/>
      <protection locked="0"/>
    </xf>
    <xf numFmtId="2" fontId="14" fillId="37" borderId="19" xfId="0" applyNumberFormat="1" applyFont="1" applyFill="1" applyBorder="1" applyAlignment="1" applyProtection="1">
      <alignment/>
      <protection locked="0"/>
    </xf>
    <xf numFmtId="2" fontId="0" fillId="37" borderId="22" xfId="0" applyNumberFormat="1" applyFill="1" applyBorder="1" applyAlignment="1" applyProtection="1">
      <alignment/>
      <protection locked="0"/>
    </xf>
    <xf numFmtId="2" fontId="0" fillId="37" borderId="22" xfId="0" applyNumberFormat="1" applyFont="1" applyFill="1" applyBorder="1" applyAlignment="1" applyProtection="1">
      <alignment/>
      <protection locked="0"/>
    </xf>
    <xf numFmtId="2" fontId="0" fillId="37" borderId="16" xfId="0" applyNumberFormat="1" applyFill="1" applyBorder="1" applyAlignment="1" applyProtection="1">
      <alignment/>
      <protection locked="0"/>
    </xf>
    <xf numFmtId="0" fontId="0" fillId="37" borderId="0" xfId="0" applyFill="1" applyBorder="1" applyAlignment="1">
      <alignment/>
    </xf>
    <xf numFmtId="0" fontId="9" fillId="37" borderId="24" xfId="0" applyNumberFormat="1" applyFont="1" applyFill="1" applyBorder="1" applyAlignment="1">
      <alignment horizontal="right"/>
    </xf>
    <xf numFmtId="2" fontId="0" fillId="37" borderId="13" xfId="0" applyNumberFormat="1" applyFill="1" applyBorder="1" applyAlignment="1" applyProtection="1">
      <alignment/>
      <protection locked="0"/>
    </xf>
    <xf numFmtId="2" fontId="0" fillId="37" borderId="27" xfId="0" applyNumberFormat="1" applyFill="1" applyBorder="1" applyAlignment="1" applyProtection="1">
      <alignment/>
      <protection locked="0"/>
    </xf>
    <xf numFmtId="0" fontId="15" fillId="37" borderId="24" xfId="0" applyNumberFormat="1" applyFont="1" applyFill="1" applyBorder="1" applyAlignment="1">
      <alignment horizontal="right"/>
    </xf>
    <xf numFmtId="2" fontId="0" fillId="37" borderId="13" xfId="0" applyNumberFormat="1" applyFont="1" applyFill="1" applyBorder="1" applyAlignment="1" applyProtection="1">
      <alignment/>
      <protection locked="0"/>
    </xf>
    <xf numFmtId="2" fontId="0" fillId="37" borderId="27" xfId="0" applyNumberFormat="1" applyFont="1" applyFill="1" applyBorder="1" applyAlignment="1" applyProtection="1">
      <alignment/>
      <protection locked="0"/>
    </xf>
    <xf numFmtId="0" fontId="10" fillId="37" borderId="13" xfId="0" applyFont="1" applyFill="1" applyBorder="1" applyAlignment="1">
      <alignment/>
    </xf>
    <xf numFmtId="0" fontId="12" fillId="37" borderId="16" xfId="0" applyFont="1" applyFill="1" applyBorder="1" applyAlignment="1">
      <alignment horizontal="center"/>
    </xf>
    <xf numFmtId="2" fontId="14" fillId="37" borderId="22" xfId="0" applyNumberFormat="1" applyFont="1" applyFill="1" applyBorder="1" applyAlignment="1" applyProtection="1">
      <alignment/>
      <protection locked="0"/>
    </xf>
    <xf numFmtId="2" fontId="14" fillId="37" borderId="16" xfId="0" applyNumberFormat="1" applyFont="1" applyFill="1" applyBorder="1" applyAlignment="1" applyProtection="1">
      <alignment/>
      <protection locked="0"/>
    </xf>
    <xf numFmtId="0" fontId="14" fillId="37" borderId="0" xfId="0" applyFont="1" applyFill="1" applyBorder="1" applyAlignment="1">
      <alignment/>
    </xf>
    <xf numFmtId="0" fontId="12" fillId="37" borderId="24" xfId="0" applyNumberFormat="1" applyFont="1" applyFill="1" applyBorder="1" applyAlignment="1">
      <alignment horizontal="right"/>
    </xf>
    <xf numFmtId="2" fontId="14" fillId="37" borderId="13" xfId="0" applyNumberFormat="1" applyFont="1" applyFill="1" applyBorder="1" applyAlignment="1" applyProtection="1">
      <alignment/>
      <protection locked="0"/>
    </xf>
    <xf numFmtId="2" fontId="14" fillId="37" borderId="27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49" fontId="13" fillId="0" borderId="42" xfId="0" applyNumberFormat="1" applyFont="1" applyBorder="1" applyAlignment="1" applyProtection="1">
      <alignment horizontal="left"/>
      <protection locked="0"/>
    </xf>
    <xf numFmtId="49" fontId="13" fillId="0" borderId="43" xfId="0" applyNumberFormat="1" applyFont="1" applyBorder="1" applyAlignment="1" applyProtection="1">
      <alignment horizontal="left"/>
      <protection locked="0"/>
    </xf>
    <xf numFmtId="49" fontId="13" fillId="0" borderId="44" xfId="0" applyNumberFormat="1" applyFont="1" applyBorder="1" applyAlignment="1" applyProtection="1">
      <alignment horizontal="left"/>
      <protection locked="0"/>
    </xf>
    <xf numFmtId="15" fontId="0" fillId="0" borderId="30" xfId="0" applyNumberForma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4" fontId="13" fillId="0" borderId="42" xfId="0" applyNumberFormat="1" applyFont="1" applyBorder="1" applyAlignment="1" applyProtection="1">
      <alignment horizontal="center"/>
      <protection hidden="1"/>
    </xf>
    <xf numFmtId="4" fontId="13" fillId="0" borderId="43" xfId="0" applyNumberFormat="1" applyFont="1" applyBorder="1" applyAlignment="1" applyProtection="1">
      <alignment horizontal="center"/>
      <protection hidden="1"/>
    </xf>
    <xf numFmtId="4" fontId="13" fillId="0" borderId="44" xfId="0" applyNumberFormat="1" applyFont="1" applyBorder="1" applyAlignment="1" applyProtection="1">
      <alignment horizontal="center"/>
      <protection hidden="1"/>
    </xf>
    <xf numFmtId="4" fontId="13" fillId="0" borderId="45" xfId="0" applyNumberFormat="1" applyFont="1" applyBorder="1" applyAlignment="1" applyProtection="1">
      <alignment horizontal="center"/>
      <protection hidden="1"/>
    </xf>
    <xf numFmtId="4" fontId="13" fillId="0" borderId="46" xfId="0" applyNumberFormat="1" applyFont="1" applyBorder="1" applyAlignment="1" applyProtection="1">
      <alignment horizontal="center"/>
      <protection hidden="1"/>
    </xf>
    <xf numFmtId="4" fontId="13" fillId="0" borderId="47" xfId="0" applyNumberFormat="1" applyFont="1" applyBorder="1" applyAlignment="1" applyProtection="1">
      <alignment horizontal="center"/>
      <protection hidden="1"/>
    </xf>
    <xf numFmtId="0" fontId="13" fillId="0" borderId="45" xfId="0" applyFont="1" applyBorder="1" applyAlignment="1" applyProtection="1">
      <alignment horizontal="left"/>
      <protection locked="0"/>
    </xf>
    <xf numFmtId="0" fontId="13" fillId="0" borderId="46" xfId="0" applyFont="1" applyBorder="1" applyAlignment="1" applyProtection="1">
      <alignment horizontal="left"/>
      <protection locked="0"/>
    </xf>
    <xf numFmtId="0" fontId="13" fillId="0" borderId="47" xfId="0" applyFont="1" applyBorder="1" applyAlignment="1" applyProtection="1">
      <alignment horizontal="left"/>
      <protection locked="0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8" fillId="0" borderId="30" xfId="0" applyFont="1" applyBorder="1" applyAlignment="1" applyProtection="1">
      <alignment horizontal="left"/>
      <protection locked="0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2" fontId="13" fillId="0" borderId="12" xfId="0" applyNumberFormat="1" applyFont="1" applyBorder="1" applyAlignment="1" applyProtection="1">
      <alignment horizontal="center"/>
      <protection hidden="1"/>
    </xf>
    <xf numFmtId="0" fontId="13" fillId="0" borderId="13" xfId="0" applyFont="1" applyBorder="1" applyAlignment="1" applyProtection="1">
      <alignment horizontal="center"/>
      <protection hidden="1"/>
    </xf>
    <xf numFmtId="0" fontId="13" fillId="0" borderId="14" xfId="0" applyFont="1" applyBorder="1" applyAlignment="1" applyProtection="1">
      <alignment horizontal="center"/>
      <protection hidden="1"/>
    </xf>
    <xf numFmtId="17" fontId="13" fillId="0" borderId="39" xfId="0" applyNumberFormat="1" applyFont="1" applyBorder="1" applyAlignment="1" applyProtection="1">
      <alignment horizontal="left"/>
      <protection locked="0"/>
    </xf>
    <xf numFmtId="0" fontId="13" fillId="0" borderId="40" xfId="0" applyFont="1" applyBorder="1" applyAlignment="1" applyProtection="1">
      <alignment horizontal="left"/>
      <protection locked="0"/>
    </xf>
    <xf numFmtId="0" fontId="13" fillId="0" borderId="41" xfId="0" applyFont="1" applyBorder="1" applyAlignment="1" applyProtection="1">
      <alignment horizontal="left"/>
      <protection locked="0"/>
    </xf>
    <xf numFmtId="17" fontId="0" fillId="0" borderId="51" xfId="0" applyNumberForma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17" fontId="13" fillId="0" borderId="21" xfId="0" applyNumberFormat="1" applyFont="1" applyBorder="1" applyAlignment="1" applyProtection="1">
      <alignment horizontal="left"/>
      <protection locked="0"/>
    </xf>
    <xf numFmtId="0" fontId="13" fillId="0" borderId="22" xfId="0" applyFont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left"/>
      <protection locked="0"/>
    </xf>
    <xf numFmtId="49" fontId="13" fillId="0" borderId="21" xfId="0" applyNumberFormat="1" applyFont="1" applyBorder="1" applyAlignment="1" applyProtection="1" quotePrefix="1">
      <alignment horizontal="left"/>
      <protection locked="0"/>
    </xf>
    <xf numFmtId="49" fontId="13" fillId="0" borderId="22" xfId="0" applyNumberFormat="1" applyFont="1" applyBorder="1" applyAlignment="1" applyProtection="1">
      <alignment horizontal="left"/>
      <protection locked="0"/>
    </xf>
    <xf numFmtId="49" fontId="13" fillId="0" borderId="23" xfId="0" applyNumberFormat="1" applyFont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0" borderId="45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hidden="1"/>
    </xf>
    <xf numFmtId="0" fontId="7" fillId="0" borderId="49" xfId="0" applyFont="1" applyBorder="1" applyAlignment="1" applyProtection="1">
      <alignment horizontal="center"/>
      <protection hidden="1"/>
    </xf>
    <xf numFmtId="0" fontId="7" fillId="0" borderId="50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53" xfId="0" applyBorder="1" applyAlignment="1" applyProtection="1">
      <alignment horizontal="left"/>
      <protection locked="0"/>
    </xf>
    <xf numFmtId="4" fontId="13" fillId="0" borderId="51" xfId="0" applyNumberFormat="1" applyFont="1" applyBorder="1" applyAlignment="1" applyProtection="1">
      <alignment horizontal="center"/>
      <protection hidden="1"/>
    </xf>
    <xf numFmtId="4" fontId="13" fillId="0" borderId="54" xfId="0" applyNumberFormat="1" applyFont="1" applyBorder="1" applyAlignment="1" applyProtection="1">
      <alignment horizontal="center"/>
      <protection hidden="1"/>
    </xf>
    <xf numFmtId="4" fontId="13" fillId="0" borderId="52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43"/>
  <sheetViews>
    <sheetView showGridLines="0" tabSelected="1" zoomScale="75" zoomScaleNormal="75" zoomScalePageLayoutView="0" workbookViewId="0" topLeftCell="W1">
      <selection activeCell="AB3" sqref="AB1:BF16384"/>
    </sheetView>
  </sheetViews>
  <sheetFormatPr defaultColWidth="9.140625" defaultRowHeight="12.75"/>
  <cols>
    <col min="1" max="6" width="4.57421875" style="0" customWidth="1"/>
    <col min="7" max="7" width="1.7109375" style="0" customWidth="1"/>
    <col min="8" max="13" width="4.57421875" style="0" customWidth="1"/>
    <col min="14" max="14" width="1.28515625" style="0" customWidth="1"/>
    <col min="15" max="19" width="4.57421875" style="0" customWidth="1"/>
    <col min="20" max="20" width="1.1484375" style="0" customWidth="1"/>
    <col min="21" max="22" width="4.57421875" style="0" customWidth="1"/>
    <col min="23" max="23" width="1.57421875" style="0" customWidth="1"/>
    <col min="24" max="26" width="4.57421875" style="0" customWidth="1"/>
    <col min="27" max="27" width="1.57421875" style="0" customWidth="1"/>
    <col min="28" max="58" width="7.00390625" style="0" customWidth="1"/>
    <col min="59" max="59" width="8.8515625" style="112" bestFit="1" customWidth="1"/>
    <col min="60" max="60" width="4.57421875" style="0" customWidth="1"/>
  </cols>
  <sheetData>
    <row r="1" spans="1:60" ht="13.5" thickBo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6"/>
    </row>
    <row r="2" spans="1:60" ht="18" customHeight="1">
      <c r="A2" s="167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9"/>
    </row>
    <row r="3" spans="1:60" ht="1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3"/>
      <c r="BG3" s="104"/>
      <c r="BH3" s="4"/>
    </row>
    <row r="4" spans="1:60" ht="12.7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104"/>
      <c r="BH4" s="4"/>
    </row>
    <row r="5" spans="1:60" ht="12.7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6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7"/>
      <c r="AZ5" s="3"/>
      <c r="BA5" s="3"/>
      <c r="BB5" s="3"/>
      <c r="BC5" s="3"/>
      <c r="BD5" s="3"/>
      <c r="BE5" s="3"/>
      <c r="BF5" s="3"/>
      <c r="BG5" s="104"/>
      <c r="BH5" s="4"/>
    </row>
    <row r="6" spans="1:60" ht="18.75" thickBot="1">
      <c r="A6" s="8" t="s">
        <v>2</v>
      </c>
      <c r="B6" s="3"/>
      <c r="C6" s="175" t="s">
        <v>53</v>
      </c>
      <c r="D6" s="175"/>
      <c r="E6" s="175"/>
      <c r="F6" s="175"/>
      <c r="G6" s="175"/>
      <c r="H6" s="175"/>
      <c r="I6" s="175"/>
      <c r="J6" s="175"/>
      <c r="K6" s="175"/>
      <c r="L6" s="175"/>
      <c r="M6" s="3"/>
      <c r="N6" s="9" t="s">
        <v>3</v>
      </c>
      <c r="O6" s="10"/>
      <c r="P6" s="3"/>
      <c r="Q6" s="11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3"/>
      <c r="AD6" s="9" t="s">
        <v>4</v>
      </c>
      <c r="AE6" s="3"/>
      <c r="AF6" s="12"/>
      <c r="AG6" s="175"/>
      <c r="AH6" s="175"/>
      <c r="AI6" s="175"/>
      <c r="AJ6" s="175"/>
      <c r="AK6" s="175"/>
      <c r="AL6" s="175"/>
      <c r="AM6" s="175"/>
      <c r="AN6" s="175"/>
      <c r="AO6" s="3"/>
      <c r="AP6" s="3"/>
      <c r="AQ6" s="9" t="s">
        <v>5</v>
      </c>
      <c r="AR6" s="3"/>
      <c r="AS6" s="175"/>
      <c r="AT6" s="175"/>
      <c r="AU6" s="175"/>
      <c r="AV6" s="175"/>
      <c r="AW6" s="175"/>
      <c r="AX6" s="175"/>
      <c r="AY6" s="175"/>
      <c r="AZ6" s="3"/>
      <c r="BA6" s="9" t="s">
        <v>6</v>
      </c>
      <c r="BB6" s="3"/>
      <c r="BC6" s="175"/>
      <c r="BD6" s="175"/>
      <c r="BE6" s="175"/>
      <c r="BF6" s="175"/>
      <c r="BG6" s="175"/>
      <c r="BH6" s="4"/>
    </row>
    <row r="7" spans="1:60" ht="12.7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104"/>
      <c r="BH7" s="4"/>
    </row>
    <row r="8" spans="1:60" ht="13.5" thickBot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7"/>
      <c r="AR8" s="3"/>
      <c r="AS8" s="3"/>
      <c r="AT8" s="3"/>
      <c r="AU8" s="7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104"/>
      <c r="BH8" s="4"/>
    </row>
    <row r="9" spans="1:60" ht="12.75">
      <c r="A9" s="170" t="s">
        <v>7</v>
      </c>
      <c r="B9" s="171"/>
      <c r="C9" s="171"/>
      <c r="D9" s="171"/>
      <c r="E9" s="171"/>
      <c r="F9" s="172"/>
      <c r="G9" s="140"/>
      <c r="H9" s="141"/>
      <c r="I9" s="142"/>
      <c r="J9" s="142"/>
      <c r="K9" s="142"/>
      <c r="L9" s="142"/>
      <c r="M9" s="143"/>
      <c r="N9" s="140"/>
      <c r="O9" s="141"/>
      <c r="P9" s="142"/>
      <c r="Q9" s="142"/>
      <c r="R9" s="142"/>
      <c r="S9" s="143"/>
      <c r="T9" s="140"/>
      <c r="U9" s="170" t="s">
        <v>8</v>
      </c>
      <c r="V9" s="172"/>
      <c r="W9" s="13"/>
      <c r="X9" s="170" t="s">
        <v>9</v>
      </c>
      <c r="Y9" s="173"/>
      <c r="Z9" s="174"/>
      <c r="AA9" s="3"/>
      <c r="AB9" s="14"/>
      <c r="AC9" s="15"/>
      <c r="AD9" s="15"/>
      <c r="AE9" s="15"/>
      <c r="AF9" s="16"/>
      <c r="AG9" s="132"/>
      <c r="AH9" s="118"/>
      <c r="AI9" s="15"/>
      <c r="AJ9" s="15"/>
      <c r="AK9" s="15"/>
      <c r="AL9" s="15"/>
      <c r="AM9" s="15"/>
      <c r="AN9" s="118"/>
      <c r="AO9" s="118"/>
      <c r="AP9" s="15"/>
      <c r="AQ9" s="15"/>
      <c r="AR9" s="15"/>
      <c r="AS9" s="15"/>
      <c r="AT9" s="15"/>
      <c r="AU9" s="118"/>
      <c r="AV9" s="118"/>
      <c r="AW9" s="15"/>
      <c r="AX9" s="17"/>
      <c r="AY9" s="17"/>
      <c r="AZ9" s="15"/>
      <c r="BA9" s="15"/>
      <c r="BB9" s="118"/>
      <c r="BC9" s="118"/>
      <c r="BD9" s="15"/>
      <c r="BE9" s="15"/>
      <c r="BF9" s="18"/>
      <c r="BG9" s="105"/>
      <c r="BH9" s="4"/>
    </row>
    <row r="10" spans="1:71" ht="13.5" thickBot="1">
      <c r="A10" s="176" t="s">
        <v>10</v>
      </c>
      <c r="B10" s="179"/>
      <c r="C10" s="179"/>
      <c r="D10" s="179"/>
      <c r="E10" s="179"/>
      <c r="F10" s="180"/>
      <c r="G10" s="140"/>
      <c r="H10" s="176" t="s">
        <v>11</v>
      </c>
      <c r="I10" s="179"/>
      <c r="J10" s="179"/>
      <c r="K10" s="179"/>
      <c r="L10" s="179"/>
      <c r="M10" s="180"/>
      <c r="N10" s="140"/>
      <c r="O10" s="176" t="s">
        <v>12</v>
      </c>
      <c r="P10" s="179"/>
      <c r="Q10" s="179"/>
      <c r="R10" s="179"/>
      <c r="S10" s="180"/>
      <c r="T10" s="140"/>
      <c r="U10" s="176" t="s">
        <v>13</v>
      </c>
      <c r="V10" s="180"/>
      <c r="W10" s="13"/>
      <c r="X10" s="176" t="s">
        <v>14</v>
      </c>
      <c r="Y10" s="177"/>
      <c r="Z10" s="178"/>
      <c r="AA10" s="3"/>
      <c r="AB10" s="19">
        <v>1</v>
      </c>
      <c r="AC10" s="20">
        <v>2</v>
      </c>
      <c r="AD10" s="20">
        <v>3</v>
      </c>
      <c r="AE10" s="20">
        <v>4</v>
      </c>
      <c r="AF10" s="21">
        <v>5</v>
      </c>
      <c r="AG10" s="133">
        <v>6</v>
      </c>
      <c r="AH10" s="119">
        <v>7</v>
      </c>
      <c r="AI10" s="20">
        <v>8</v>
      </c>
      <c r="AJ10" s="20">
        <v>9</v>
      </c>
      <c r="AK10" s="20">
        <v>10</v>
      </c>
      <c r="AL10" s="20">
        <v>11</v>
      </c>
      <c r="AM10" s="20">
        <v>12</v>
      </c>
      <c r="AN10" s="119">
        <v>13</v>
      </c>
      <c r="AO10" s="119">
        <v>14</v>
      </c>
      <c r="AP10" s="20">
        <v>15</v>
      </c>
      <c r="AQ10" s="20">
        <v>16</v>
      </c>
      <c r="AR10" s="20">
        <v>17</v>
      </c>
      <c r="AS10" s="20">
        <v>18</v>
      </c>
      <c r="AT10" s="20">
        <v>19</v>
      </c>
      <c r="AU10" s="119">
        <v>20</v>
      </c>
      <c r="AV10" s="119">
        <v>21</v>
      </c>
      <c r="AW10" s="20">
        <v>22</v>
      </c>
      <c r="AX10" s="21">
        <v>23</v>
      </c>
      <c r="AY10" s="21">
        <v>24</v>
      </c>
      <c r="AZ10" s="20">
        <v>25</v>
      </c>
      <c r="BA10" s="20">
        <v>26</v>
      </c>
      <c r="BB10" s="119">
        <v>27</v>
      </c>
      <c r="BC10" s="119">
        <v>28</v>
      </c>
      <c r="BD10" s="20">
        <v>29</v>
      </c>
      <c r="BE10" s="20">
        <v>30</v>
      </c>
      <c r="BF10" s="22">
        <v>31</v>
      </c>
      <c r="BG10" s="106" t="s">
        <v>47</v>
      </c>
      <c r="BH10" s="23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</row>
    <row r="11" spans="1:60" s="35" customFormat="1" ht="15">
      <c r="A11" s="184" t="s">
        <v>15</v>
      </c>
      <c r="B11" s="185"/>
      <c r="C11" s="185"/>
      <c r="D11" s="185"/>
      <c r="E11" s="185"/>
      <c r="F11" s="186"/>
      <c r="G11" s="25"/>
      <c r="H11" s="26"/>
      <c r="I11" s="27"/>
      <c r="J11" s="27"/>
      <c r="K11" s="27"/>
      <c r="L11" s="27"/>
      <c r="M11" s="28"/>
      <c r="N11" s="25"/>
      <c r="O11" s="149" t="s">
        <v>48</v>
      </c>
      <c r="P11" s="150"/>
      <c r="Q11" s="150"/>
      <c r="R11" s="150"/>
      <c r="S11" s="151"/>
      <c r="T11" s="25"/>
      <c r="U11" s="187"/>
      <c r="V11" s="188"/>
      <c r="W11" s="29"/>
      <c r="X11" s="181">
        <f aca="true" t="shared" si="0" ref="X11:X21">SUM(AB11:BF11)</f>
        <v>92</v>
      </c>
      <c r="Y11" s="182"/>
      <c r="Z11" s="183"/>
      <c r="AA11" s="25"/>
      <c r="AB11" s="30">
        <v>8</v>
      </c>
      <c r="AC11" s="31"/>
      <c r="AD11" s="31"/>
      <c r="AE11" s="31"/>
      <c r="AF11" s="31">
        <v>8</v>
      </c>
      <c r="AG11" s="120"/>
      <c r="AH11" s="121"/>
      <c r="AI11" s="32">
        <v>8</v>
      </c>
      <c r="AJ11" s="32"/>
      <c r="AK11" s="32"/>
      <c r="AL11" s="32"/>
      <c r="AM11" s="32">
        <v>8</v>
      </c>
      <c r="AN11" s="121"/>
      <c r="AO11" s="121"/>
      <c r="AP11" s="32"/>
      <c r="AQ11" s="32"/>
      <c r="AR11" s="31">
        <v>7</v>
      </c>
      <c r="AS11" s="31">
        <v>1</v>
      </c>
      <c r="AT11" s="31">
        <v>7</v>
      </c>
      <c r="AU11" s="120"/>
      <c r="AV11" s="121"/>
      <c r="AW11" s="32">
        <v>5</v>
      </c>
      <c r="AX11" s="32"/>
      <c r="AY11" s="32">
        <v>8</v>
      </c>
      <c r="AZ11" s="32"/>
      <c r="BA11" s="32">
        <v>8</v>
      </c>
      <c r="BB11" s="121"/>
      <c r="BC11" s="121"/>
      <c r="BD11" s="32">
        <v>8</v>
      </c>
      <c r="BE11" s="32">
        <v>8</v>
      </c>
      <c r="BF11" s="33">
        <v>8</v>
      </c>
      <c r="BG11" s="113">
        <f>X11/$X$23</f>
        <v>0.4972972972972973</v>
      </c>
      <c r="BH11" s="34"/>
    </row>
    <row r="12" spans="1:60" s="35" customFormat="1" ht="15">
      <c r="A12" s="189" t="s">
        <v>51</v>
      </c>
      <c r="B12" s="190"/>
      <c r="C12" s="190"/>
      <c r="D12" s="190"/>
      <c r="E12" s="190"/>
      <c r="F12" s="191"/>
      <c r="G12" s="25"/>
      <c r="H12" s="36"/>
      <c r="I12" s="37"/>
      <c r="J12" s="37"/>
      <c r="K12" s="37"/>
      <c r="L12" s="37"/>
      <c r="M12" s="38"/>
      <c r="N12" s="25"/>
      <c r="O12" s="149" t="s">
        <v>49</v>
      </c>
      <c r="P12" s="150"/>
      <c r="Q12" s="150"/>
      <c r="R12" s="150"/>
      <c r="S12" s="151"/>
      <c r="T12" s="25"/>
      <c r="U12" s="195"/>
      <c r="V12" s="196"/>
      <c r="W12" s="29"/>
      <c r="X12" s="155">
        <f t="shared" si="0"/>
        <v>47</v>
      </c>
      <c r="Y12" s="156"/>
      <c r="Z12" s="157"/>
      <c r="AA12" s="25"/>
      <c r="AB12" s="39"/>
      <c r="AC12" s="40">
        <v>8</v>
      </c>
      <c r="AD12" s="40">
        <v>8</v>
      </c>
      <c r="AE12" s="40">
        <v>8</v>
      </c>
      <c r="AF12" s="41"/>
      <c r="AG12" s="122"/>
      <c r="AH12" s="123"/>
      <c r="AI12" s="40"/>
      <c r="AJ12" s="40"/>
      <c r="AK12" s="40"/>
      <c r="AL12" s="40">
        <v>8</v>
      </c>
      <c r="AM12" s="41"/>
      <c r="AN12" s="122"/>
      <c r="AO12" s="123"/>
      <c r="AP12" s="40">
        <v>8</v>
      </c>
      <c r="AQ12" s="40"/>
      <c r="AR12" s="40">
        <v>1</v>
      </c>
      <c r="AS12" s="40">
        <v>0</v>
      </c>
      <c r="AT12" s="41"/>
      <c r="AU12" s="122"/>
      <c r="AV12" s="123"/>
      <c r="AW12" s="40">
        <v>2</v>
      </c>
      <c r="AX12" s="40"/>
      <c r="AY12" s="40"/>
      <c r="AZ12" s="40">
        <v>4</v>
      </c>
      <c r="BA12" s="41"/>
      <c r="BB12" s="122"/>
      <c r="BC12" s="123"/>
      <c r="BD12" s="40"/>
      <c r="BE12" s="40"/>
      <c r="BF12" s="42"/>
      <c r="BG12" s="114">
        <f aca="true" t="shared" si="1" ref="BG12:BG21">X12/$X$23</f>
        <v>0.25405405405405407</v>
      </c>
      <c r="BH12" s="34"/>
    </row>
    <row r="13" spans="1:60" s="35" customFormat="1" ht="15">
      <c r="A13" s="189" t="s">
        <v>52</v>
      </c>
      <c r="B13" s="190"/>
      <c r="C13" s="190"/>
      <c r="D13" s="190"/>
      <c r="E13" s="190"/>
      <c r="F13" s="191"/>
      <c r="G13" s="25"/>
      <c r="H13" s="36"/>
      <c r="I13" s="37"/>
      <c r="J13" s="37"/>
      <c r="K13" s="37"/>
      <c r="L13" s="37"/>
      <c r="M13" s="38"/>
      <c r="N13" s="25"/>
      <c r="O13" s="149" t="s">
        <v>50</v>
      </c>
      <c r="P13" s="150"/>
      <c r="Q13" s="150"/>
      <c r="R13" s="150"/>
      <c r="S13" s="151"/>
      <c r="T13" s="25"/>
      <c r="U13" s="195"/>
      <c r="V13" s="196"/>
      <c r="W13" s="29"/>
      <c r="X13" s="155">
        <f t="shared" si="0"/>
        <v>46</v>
      </c>
      <c r="Y13" s="156"/>
      <c r="Z13" s="157"/>
      <c r="AA13" s="25"/>
      <c r="AB13" s="39"/>
      <c r="AC13" s="40"/>
      <c r="AD13" s="40"/>
      <c r="AE13" s="40"/>
      <c r="AF13" s="41"/>
      <c r="AG13" s="122"/>
      <c r="AH13" s="123"/>
      <c r="AI13" s="40"/>
      <c r="AJ13" s="40">
        <v>8</v>
      </c>
      <c r="AK13" s="40">
        <v>8</v>
      </c>
      <c r="AL13" s="40"/>
      <c r="AM13" s="41"/>
      <c r="AN13" s="122"/>
      <c r="AO13" s="123"/>
      <c r="AP13" s="40"/>
      <c r="AQ13" s="40">
        <v>8</v>
      </c>
      <c r="AR13" s="40"/>
      <c r="AS13" s="40">
        <v>7</v>
      </c>
      <c r="AT13" s="41">
        <v>1</v>
      </c>
      <c r="AU13" s="122"/>
      <c r="AV13" s="123"/>
      <c r="AW13" s="40">
        <v>2</v>
      </c>
      <c r="AX13" s="40">
        <v>8</v>
      </c>
      <c r="AY13" s="40"/>
      <c r="AZ13" s="40">
        <v>4</v>
      </c>
      <c r="BA13" s="41"/>
      <c r="BB13" s="122"/>
      <c r="BC13" s="123"/>
      <c r="BD13" s="40"/>
      <c r="BE13" s="40"/>
      <c r="BF13" s="42"/>
      <c r="BG13" s="114">
        <f t="shared" si="1"/>
        <v>0.24864864864864866</v>
      </c>
      <c r="BH13" s="34"/>
    </row>
    <row r="14" spans="1:60" s="35" customFormat="1" ht="15">
      <c r="A14" s="192"/>
      <c r="B14" s="193"/>
      <c r="C14" s="193"/>
      <c r="D14" s="193"/>
      <c r="E14" s="193"/>
      <c r="F14" s="194"/>
      <c r="G14" s="25"/>
      <c r="H14" s="36"/>
      <c r="I14" s="37"/>
      <c r="J14" s="37"/>
      <c r="K14" s="37"/>
      <c r="L14" s="37"/>
      <c r="M14" s="38"/>
      <c r="N14" s="25"/>
      <c r="O14" s="149"/>
      <c r="P14" s="150"/>
      <c r="Q14" s="150"/>
      <c r="R14" s="150"/>
      <c r="S14" s="151"/>
      <c r="T14" s="25"/>
      <c r="U14" s="195"/>
      <c r="V14" s="196"/>
      <c r="W14" s="29"/>
      <c r="X14" s="155">
        <f t="shared" si="0"/>
        <v>0</v>
      </c>
      <c r="Y14" s="156"/>
      <c r="Z14" s="157"/>
      <c r="AA14" s="25"/>
      <c r="AB14" s="39"/>
      <c r="AC14" s="40"/>
      <c r="AD14" s="40"/>
      <c r="AE14" s="40"/>
      <c r="AF14" s="41"/>
      <c r="AG14" s="122"/>
      <c r="AH14" s="123"/>
      <c r="AI14" s="40"/>
      <c r="AJ14" s="40"/>
      <c r="AK14" s="40"/>
      <c r="AL14" s="40"/>
      <c r="AM14" s="41"/>
      <c r="AN14" s="122"/>
      <c r="AO14" s="123"/>
      <c r="AP14" s="40"/>
      <c r="AQ14" s="40"/>
      <c r="AR14" s="40"/>
      <c r="AS14" s="40"/>
      <c r="AT14" s="41"/>
      <c r="AU14" s="122"/>
      <c r="AV14" s="123"/>
      <c r="AW14" s="40"/>
      <c r="AX14" s="40"/>
      <c r="AY14" s="40"/>
      <c r="AZ14" s="40"/>
      <c r="BA14" s="41"/>
      <c r="BB14" s="122"/>
      <c r="BC14" s="123"/>
      <c r="BD14" s="40"/>
      <c r="BE14" s="40"/>
      <c r="BF14" s="42"/>
      <c r="BG14" s="114">
        <f t="shared" si="1"/>
        <v>0</v>
      </c>
      <c r="BH14" s="34"/>
    </row>
    <row r="15" spans="1:60" s="35" customFormat="1" ht="15">
      <c r="A15" s="144"/>
      <c r="B15" s="145"/>
      <c r="C15" s="145"/>
      <c r="D15" s="145"/>
      <c r="E15" s="145"/>
      <c r="F15" s="146"/>
      <c r="G15" s="25"/>
      <c r="H15" s="36"/>
      <c r="I15" s="37"/>
      <c r="J15" s="37"/>
      <c r="K15" s="37"/>
      <c r="L15" s="37"/>
      <c r="M15" s="38"/>
      <c r="N15" s="25"/>
      <c r="O15" s="149"/>
      <c r="P15" s="150"/>
      <c r="Q15" s="150"/>
      <c r="R15" s="150"/>
      <c r="S15" s="151"/>
      <c r="T15" s="25"/>
      <c r="U15" s="195"/>
      <c r="V15" s="196"/>
      <c r="W15" s="29"/>
      <c r="X15" s="155">
        <f t="shared" si="0"/>
        <v>0</v>
      </c>
      <c r="Y15" s="156"/>
      <c r="Z15" s="157"/>
      <c r="AA15" s="25"/>
      <c r="AB15" s="43"/>
      <c r="AC15" s="41"/>
      <c r="AD15" s="41"/>
      <c r="AE15" s="41"/>
      <c r="AF15" s="44"/>
      <c r="AG15" s="134"/>
      <c r="AH15" s="122"/>
      <c r="AI15" s="41"/>
      <c r="AJ15" s="41"/>
      <c r="AK15" s="41"/>
      <c r="AL15" s="41"/>
      <c r="AM15" s="41"/>
      <c r="AN15" s="122"/>
      <c r="AO15" s="122"/>
      <c r="AP15" s="41"/>
      <c r="AQ15" s="41"/>
      <c r="AR15" s="41"/>
      <c r="AS15" s="41"/>
      <c r="AT15" s="45"/>
      <c r="AU15" s="122"/>
      <c r="AV15" s="122"/>
      <c r="AW15" s="41"/>
      <c r="AX15" s="45"/>
      <c r="AY15" s="45"/>
      <c r="AZ15" s="41"/>
      <c r="BA15" s="41"/>
      <c r="BB15" s="122"/>
      <c r="BC15" s="122"/>
      <c r="BD15" s="41"/>
      <c r="BE15" s="41"/>
      <c r="BF15" s="46"/>
      <c r="BG15" s="114">
        <f t="shared" si="1"/>
        <v>0</v>
      </c>
      <c r="BH15" s="34"/>
    </row>
    <row r="16" spans="1:60" s="35" customFormat="1" ht="15">
      <c r="A16" s="144"/>
      <c r="B16" s="145"/>
      <c r="C16" s="145"/>
      <c r="D16" s="145"/>
      <c r="E16" s="145"/>
      <c r="F16" s="146"/>
      <c r="G16" s="25"/>
      <c r="H16" s="36"/>
      <c r="I16" s="37"/>
      <c r="J16" s="37"/>
      <c r="K16" s="37"/>
      <c r="L16" s="37"/>
      <c r="M16" s="38"/>
      <c r="N16" s="25"/>
      <c r="O16" s="149"/>
      <c r="P16" s="150"/>
      <c r="Q16" s="150"/>
      <c r="R16" s="150"/>
      <c r="S16" s="151"/>
      <c r="T16" s="25"/>
      <c r="U16" s="195"/>
      <c r="V16" s="196"/>
      <c r="W16" s="29"/>
      <c r="X16" s="155">
        <f t="shared" si="0"/>
        <v>0</v>
      </c>
      <c r="Y16" s="156"/>
      <c r="Z16" s="157"/>
      <c r="AA16" s="25"/>
      <c r="AB16" s="43"/>
      <c r="AC16" s="41"/>
      <c r="AD16" s="41"/>
      <c r="AE16" s="41"/>
      <c r="AF16" s="44"/>
      <c r="AG16" s="134"/>
      <c r="AH16" s="122"/>
      <c r="AI16" s="41"/>
      <c r="AJ16" s="41"/>
      <c r="AK16" s="41"/>
      <c r="AL16" s="41"/>
      <c r="AM16" s="41"/>
      <c r="AN16" s="122"/>
      <c r="AO16" s="122"/>
      <c r="AP16" s="41"/>
      <c r="AQ16" s="41"/>
      <c r="AR16" s="41"/>
      <c r="AS16" s="41"/>
      <c r="AT16" s="45"/>
      <c r="AU16" s="122"/>
      <c r="AV16" s="122"/>
      <c r="AW16" s="41"/>
      <c r="AX16" s="45"/>
      <c r="AY16" s="45"/>
      <c r="AZ16" s="41"/>
      <c r="BA16" s="41"/>
      <c r="BB16" s="122"/>
      <c r="BC16" s="122"/>
      <c r="BD16" s="41"/>
      <c r="BE16" s="41"/>
      <c r="BF16" s="46"/>
      <c r="BG16" s="114">
        <f t="shared" si="1"/>
        <v>0</v>
      </c>
      <c r="BH16" s="34"/>
    </row>
    <row r="17" spans="1:60" s="35" customFormat="1" ht="15">
      <c r="A17" s="144"/>
      <c r="B17" s="145"/>
      <c r="C17" s="145"/>
      <c r="D17" s="145"/>
      <c r="E17" s="145"/>
      <c r="F17" s="146"/>
      <c r="G17" s="25"/>
      <c r="H17" s="36"/>
      <c r="I17" s="37"/>
      <c r="J17" s="37"/>
      <c r="K17" s="37"/>
      <c r="L17" s="37"/>
      <c r="M17" s="38"/>
      <c r="N17" s="25"/>
      <c r="O17" s="149"/>
      <c r="P17" s="150"/>
      <c r="Q17" s="150"/>
      <c r="R17" s="150"/>
      <c r="S17" s="151"/>
      <c r="T17" s="25"/>
      <c r="U17" s="195"/>
      <c r="V17" s="196"/>
      <c r="W17" s="29"/>
      <c r="X17" s="155">
        <f t="shared" si="0"/>
        <v>0</v>
      </c>
      <c r="Y17" s="156"/>
      <c r="Z17" s="157"/>
      <c r="AA17" s="25"/>
      <c r="AB17" s="43"/>
      <c r="AC17" s="41"/>
      <c r="AD17" s="41"/>
      <c r="AE17" s="41"/>
      <c r="AF17" s="44"/>
      <c r="AG17" s="134"/>
      <c r="AH17" s="122"/>
      <c r="AI17" s="41"/>
      <c r="AJ17" s="41"/>
      <c r="AK17" s="41"/>
      <c r="AL17" s="41"/>
      <c r="AM17" s="41"/>
      <c r="AN17" s="122"/>
      <c r="AO17" s="122"/>
      <c r="AP17" s="41"/>
      <c r="AQ17" s="41"/>
      <c r="AR17" s="41"/>
      <c r="AS17" s="41"/>
      <c r="AT17" s="45"/>
      <c r="AU17" s="122"/>
      <c r="AV17" s="122"/>
      <c r="AW17" s="41"/>
      <c r="AX17" s="45"/>
      <c r="AY17" s="45"/>
      <c r="AZ17" s="41"/>
      <c r="BA17" s="41"/>
      <c r="BB17" s="122"/>
      <c r="BC17" s="122"/>
      <c r="BD17" s="41"/>
      <c r="BE17" s="41"/>
      <c r="BF17" s="46"/>
      <c r="BG17" s="114">
        <f t="shared" si="1"/>
        <v>0</v>
      </c>
      <c r="BH17" s="34"/>
    </row>
    <row r="18" spans="1:60" s="35" customFormat="1" ht="15">
      <c r="A18" s="144"/>
      <c r="B18" s="145"/>
      <c r="C18" s="145"/>
      <c r="D18" s="145"/>
      <c r="E18" s="145"/>
      <c r="F18" s="146"/>
      <c r="G18" s="25"/>
      <c r="H18" s="36"/>
      <c r="I18" s="37"/>
      <c r="J18" s="37"/>
      <c r="K18" s="37"/>
      <c r="L18" s="37"/>
      <c r="M18" s="38"/>
      <c r="N18" s="25"/>
      <c r="O18" s="149"/>
      <c r="P18" s="150"/>
      <c r="Q18" s="150"/>
      <c r="R18" s="150"/>
      <c r="S18" s="151"/>
      <c r="T18" s="25"/>
      <c r="U18" s="195"/>
      <c r="V18" s="196"/>
      <c r="W18" s="29"/>
      <c r="X18" s="155">
        <f t="shared" si="0"/>
        <v>0</v>
      </c>
      <c r="Y18" s="156"/>
      <c r="Z18" s="157"/>
      <c r="AA18" s="25"/>
      <c r="AB18" s="43"/>
      <c r="AC18" s="41"/>
      <c r="AD18" s="41"/>
      <c r="AE18" s="41"/>
      <c r="AF18" s="44"/>
      <c r="AG18" s="134"/>
      <c r="AH18" s="122"/>
      <c r="AI18" s="41"/>
      <c r="AJ18" s="41"/>
      <c r="AK18" s="41"/>
      <c r="AL18" s="41"/>
      <c r="AM18" s="41"/>
      <c r="AN18" s="122"/>
      <c r="AO18" s="122"/>
      <c r="AP18" s="41"/>
      <c r="AQ18" s="41"/>
      <c r="AR18" s="41"/>
      <c r="AS18" s="41"/>
      <c r="AT18" s="45"/>
      <c r="AU18" s="122"/>
      <c r="AV18" s="122"/>
      <c r="AW18" s="41"/>
      <c r="AX18" s="45"/>
      <c r="AY18" s="45"/>
      <c r="AZ18" s="41"/>
      <c r="BA18" s="41"/>
      <c r="BB18" s="122"/>
      <c r="BC18" s="122"/>
      <c r="BD18" s="41"/>
      <c r="BE18" s="41"/>
      <c r="BF18" s="46"/>
      <c r="BG18" s="114">
        <f t="shared" si="1"/>
        <v>0</v>
      </c>
      <c r="BH18" s="34"/>
    </row>
    <row r="19" spans="1:60" s="35" customFormat="1" ht="15">
      <c r="A19" s="144"/>
      <c r="B19" s="145"/>
      <c r="C19" s="145"/>
      <c r="D19" s="145"/>
      <c r="E19" s="145"/>
      <c r="F19" s="146"/>
      <c r="G19" s="25"/>
      <c r="H19" s="36"/>
      <c r="I19" s="37"/>
      <c r="J19" s="37"/>
      <c r="K19" s="37"/>
      <c r="L19" s="37"/>
      <c r="M19" s="38"/>
      <c r="N19" s="25"/>
      <c r="O19" s="149"/>
      <c r="P19" s="150"/>
      <c r="Q19" s="150"/>
      <c r="R19" s="150"/>
      <c r="S19" s="151"/>
      <c r="T19" s="25"/>
      <c r="U19" s="195"/>
      <c r="V19" s="196"/>
      <c r="W19" s="29"/>
      <c r="X19" s="155">
        <f t="shared" si="0"/>
        <v>0</v>
      </c>
      <c r="Y19" s="156"/>
      <c r="Z19" s="157"/>
      <c r="AA19" s="25"/>
      <c r="AB19" s="43"/>
      <c r="AC19" s="41"/>
      <c r="AD19" s="41"/>
      <c r="AE19" s="41"/>
      <c r="AF19" s="44"/>
      <c r="AG19" s="134"/>
      <c r="AH19" s="122"/>
      <c r="AI19" s="41"/>
      <c r="AJ19" s="41"/>
      <c r="AK19" s="41"/>
      <c r="AL19" s="41"/>
      <c r="AM19" s="41"/>
      <c r="AN19" s="122"/>
      <c r="AO19" s="122"/>
      <c r="AP19" s="41"/>
      <c r="AQ19" s="41"/>
      <c r="AR19" s="41"/>
      <c r="AS19" s="41"/>
      <c r="AT19" s="45"/>
      <c r="AU19" s="122"/>
      <c r="AV19" s="122"/>
      <c r="AW19" s="41"/>
      <c r="AX19" s="45"/>
      <c r="AY19" s="45"/>
      <c r="AZ19" s="41"/>
      <c r="BA19" s="41"/>
      <c r="BB19" s="122"/>
      <c r="BC19" s="122"/>
      <c r="BD19" s="41"/>
      <c r="BE19" s="41"/>
      <c r="BF19" s="46"/>
      <c r="BG19" s="114">
        <f t="shared" si="1"/>
        <v>0</v>
      </c>
      <c r="BH19" s="34"/>
    </row>
    <row r="20" spans="1:60" s="35" customFormat="1" ht="15">
      <c r="A20" s="144"/>
      <c r="B20" s="145"/>
      <c r="C20" s="145"/>
      <c r="D20" s="145"/>
      <c r="E20" s="145"/>
      <c r="F20" s="146"/>
      <c r="G20" s="25"/>
      <c r="H20" s="36"/>
      <c r="I20" s="37"/>
      <c r="J20" s="37"/>
      <c r="K20" s="37"/>
      <c r="L20" s="37"/>
      <c r="M20" s="38"/>
      <c r="N20" s="25"/>
      <c r="O20" s="149"/>
      <c r="P20" s="150"/>
      <c r="Q20" s="150"/>
      <c r="R20" s="150"/>
      <c r="S20" s="151"/>
      <c r="T20" s="25"/>
      <c r="U20" s="195"/>
      <c r="V20" s="196"/>
      <c r="W20" s="29"/>
      <c r="X20" s="155">
        <f t="shared" si="0"/>
        <v>0</v>
      </c>
      <c r="Y20" s="156"/>
      <c r="Z20" s="157"/>
      <c r="AA20" s="25"/>
      <c r="AB20" s="43"/>
      <c r="AC20" s="41"/>
      <c r="AD20" s="41"/>
      <c r="AE20" s="41"/>
      <c r="AF20" s="44"/>
      <c r="AG20" s="134"/>
      <c r="AH20" s="122"/>
      <c r="AI20" s="41"/>
      <c r="AJ20" s="41"/>
      <c r="AK20" s="41"/>
      <c r="AL20" s="41"/>
      <c r="AM20" s="41"/>
      <c r="AN20" s="122"/>
      <c r="AO20" s="122"/>
      <c r="AP20" s="41"/>
      <c r="AQ20" s="41"/>
      <c r="AR20" s="41"/>
      <c r="AS20" s="41"/>
      <c r="AT20" s="45"/>
      <c r="AU20" s="122"/>
      <c r="AV20" s="122"/>
      <c r="AW20" s="41"/>
      <c r="AX20" s="45"/>
      <c r="AY20" s="45"/>
      <c r="AZ20" s="41"/>
      <c r="BA20" s="41"/>
      <c r="BB20" s="122"/>
      <c r="BC20" s="122"/>
      <c r="BD20" s="41"/>
      <c r="BE20" s="41"/>
      <c r="BF20" s="46"/>
      <c r="BG20" s="114">
        <f t="shared" si="1"/>
        <v>0</v>
      </c>
      <c r="BH20" s="34"/>
    </row>
    <row r="21" spans="1:60" s="35" customFormat="1" ht="15.75" thickBot="1">
      <c r="A21" s="161"/>
      <c r="B21" s="162"/>
      <c r="C21" s="162"/>
      <c r="D21" s="162"/>
      <c r="E21" s="162"/>
      <c r="F21" s="163"/>
      <c r="G21" s="25"/>
      <c r="H21" s="47"/>
      <c r="I21" s="48"/>
      <c r="J21" s="48"/>
      <c r="K21" s="48"/>
      <c r="L21" s="48"/>
      <c r="M21" s="49"/>
      <c r="N21" s="25"/>
      <c r="O21" s="152"/>
      <c r="P21" s="153"/>
      <c r="Q21" s="153"/>
      <c r="R21" s="153"/>
      <c r="S21" s="154"/>
      <c r="T21" s="25"/>
      <c r="U21" s="198"/>
      <c r="V21" s="199"/>
      <c r="W21" s="29"/>
      <c r="X21" s="158">
        <f t="shared" si="0"/>
        <v>0</v>
      </c>
      <c r="Y21" s="159"/>
      <c r="Z21" s="160"/>
      <c r="AA21" s="25"/>
      <c r="AB21" s="50"/>
      <c r="AC21" s="51"/>
      <c r="AD21" s="51"/>
      <c r="AE21" s="51"/>
      <c r="AF21" s="52"/>
      <c r="AG21" s="135"/>
      <c r="AH21" s="124"/>
      <c r="AI21" s="51"/>
      <c r="AJ21" s="51"/>
      <c r="AK21" s="51"/>
      <c r="AL21" s="51"/>
      <c r="AM21" s="51"/>
      <c r="AN21" s="124"/>
      <c r="AO21" s="124"/>
      <c r="AP21" s="51"/>
      <c r="AQ21" s="51"/>
      <c r="AR21" s="51"/>
      <c r="AS21" s="51"/>
      <c r="AT21" s="53"/>
      <c r="AU21" s="124"/>
      <c r="AV21" s="124"/>
      <c r="AW21" s="51"/>
      <c r="AX21" s="53"/>
      <c r="AY21" s="53"/>
      <c r="AZ21" s="51"/>
      <c r="BA21" s="51"/>
      <c r="BB21" s="124"/>
      <c r="BC21" s="124"/>
      <c r="BD21" s="51"/>
      <c r="BE21" s="51"/>
      <c r="BF21" s="54"/>
      <c r="BG21" s="115">
        <f t="shared" si="1"/>
        <v>0</v>
      </c>
      <c r="BH21" s="34"/>
    </row>
    <row r="22" spans="1:60" ht="5.25" customHeight="1" thickBot="1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55"/>
      <c r="Y22" s="55"/>
      <c r="Z22" s="56"/>
      <c r="AA22" s="3"/>
      <c r="AB22" s="57"/>
      <c r="AC22" s="58"/>
      <c r="AD22" s="58"/>
      <c r="AE22" s="58"/>
      <c r="AF22" s="59"/>
      <c r="AG22" s="136"/>
      <c r="AH22" s="125"/>
      <c r="AI22" s="58"/>
      <c r="AJ22" s="58"/>
      <c r="AK22" s="58"/>
      <c r="AL22" s="58"/>
      <c r="AM22" s="58"/>
      <c r="AN22" s="125"/>
      <c r="AO22" s="125"/>
      <c r="AP22" s="58"/>
      <c r="AQ22" s="58"/>
      <c r="AR22" s="58"/>
      <c r="AS22" s="58"/>
      <c r="AT22" s="60"/>
      <c r="AU22" s="125"/>
      <c r="AV22" s="125"/>
      <c r="AW22" s="58"/>
      <c r="AX22" s="60"/>
      <c r="AY22" s="60"/>
      <c r="AZ22" s="58"/>
      <c r="BA22" s="58"/>
      <c r="BB22" s="125"/>
      <c r="BC22" s="125"/>
      <c r="BD22" s="58"/>
      <c r="BE22" s="58"/>
      <c r="BF22" s="61"/>
      <c r="BG22" s="107"/>
      <c r="BH22" s="4"/>
    </row>
    <row r="23" spans="1:104" ht="16.5" thickBot="1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2"/>
      <c r="T23" s="12"/>
      <c r="U23" s="12"/>
      <c r="V23" s="62" t="s">
        <v>16</v>
      </c>
      <c r="W23" s="3"/>
      <c r="X23" s="200">
        <f>SUM(X11:Z22)</f>
        <v>185</v>
      </c>
      <c r="Y23" s="201"/>
      <c r="Z23" s="202"/>
      <c r="AA23" s="3"/>
      <c r="AB23" s="63">
        <f aca="true" t="shared" si="2" ref="AB23:BG23">SUM(AB11:AB22)</f>
        <v>8</v>
      </c>
      <c r="AC23" s="63">
        <f t="shared" si="2"/>
        <v>8</v>
      </c>
      <c r="AD23" s="63">
        <f t="shared" si="2"/>
        <v>8</v>
      </c>
      <c r="AE23" s="63">
        <f t="shared" si="2"/>
        <v>8</v>
      </c>
      <c r="AF23" s="64">
        <f t="shared" si="2"/>
        <v>8</v>
      </c>
      <c r="AG23" s="137">
        <f t="shared" si="2"/>
        <v>0</v>
      </c>
      <c r="AH23" s="126">
        <f t="shared" si="2"/>
        <v>0</v>
      </c>
      <c r="AI23" s="63">
        <f t="shared" si="2"/>
        <v>8</v>
      </c>
      <c r="AJ23" s="63">
        <f t="shared" si="2"/>
        <v>8</v>
      </c>
      <c r="AK23" s="63">
        <f t="shared" si="2"/>
        <v>8</v>
      </c>
      <c r="AL23" s="63">
        <f t="shared" si="2"/>
        <v>8</v>
      </c>
      <c r="AM23" s="63">
        <f t="shared" si="2"/>
        <v>8</v>
      </c>
      <c r="AN23" s="126">
        <f t="shared" si="2"/>
        <v>0</v>
      </c>
      <c r="AO23" s="126">
        <f t="shared" si="2"/>
        <v>0</v>
      </c>
      <c r="AP23" s="63">
        <f t="shared" si="2"/>
        <v>8</v>
      </c>
      <c r="AQ23" s="63">
        <f t="shared" si="2"/>
        <v>8</v>
      </c>
      <c r="AR23" s="63">
        <f t="shared" si="2"/>
        <v>8</v>
      </c>
      <c r="AS23" s="63">
        <f t="shared" si="2"/>
        <v>8</v>
      </c>
      <c r="AT23" s="64">
        <f t="shared" si="2"/>
        <v>8</v>
      </c>
      <c r="AU23" s="126">
        <f t="shared" si="2"/>
        <v>0</v>
      </c>
      <c r="AV23" s="126">
        <f t="shared" si="2"/>
        <v>0</v>
      </c>
      <c r="AW23" s="63">
        <f t="shared" si="2"/>
        <v>9</v>
      </c>
      <c r="AX23" s="64">
        <f t="shared" si="2"/>
        <v>8</v>
      </c>
      <c r="AY23" s="64">
        <f t="shared" si="2"/>
        <v>8</v>
      </c>
      <c r="AZ23" s="63">
        <f t="shared" si="2"/>
        <v>8</v>
      </c>
      <c r="BA23" s="63">
        <f t="shared" si="2"/>
        <v>8</v>
      </c>
      <c r="BB23" s="126">
        <f t="shared" si="2"/>
        <v>0</v>
      </c>
      <c r="BC23" s="126">
        <f t="shared" si="2"/>
        <v>0</v>
      </c>
      <c r="BD23" s="63">
        <f t="shared" si="2"/>
        <v>8</v>
      </c>
      <c r="BE23" s="63">
        <f t="shared" si="2"/>
        <v>8</v>
      </c>
      <c r="BF23" s="65">
        <f t="shared" si="2"/>
        <v>8</v>
      </c>
      <c r="BG23" s="108">
        <f t="shared" si="2"/>
        <v>1</v>
      </c>
      <c r="BH23" s="66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</row>
    <row r="24" spans="1:60" ht="3.75" customHeight="1" thickBot="1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55"/>
      <c r="Y24" s="55"/>
      <c r="Z24" s="56"/>
      <c r="AA24" s="3"/>
      <c r="AB24" s="57"/>
      <c r="AC24" s="58"/>
      <c r="AD24" s="58"/>
      <c r="AE24" s="58"/>
      <c r="AF24" s="59"/>
      <c r="AG24" s="136"/>
      <c r="AH24" s="125"/>
      <c r="AI24" s="58"/>
      <c r="AJ24" s="58"/>
      <c r="AK24" s="58"/>
      <c r="AL24" s="58"/>
      <c r="AM24" s="58"/>
      <c r="AN24" s="125"/>
      <c r="AO24" s="125"/>
      <c r="AP24" s="58"/>
      <c r="AQ24" s="58"/>
      <c r="AR24" s="58"/>
      <c r="AS24" s="58"/>
      <c r="AT24" s="60"/>
      <c r="AU24" s="125"/>
      <c r="AV24" s="125"/>
      <c r="AW24" s="58"/>
      <c r="AX24" s="60"/>
      <c r="AY24" s="60"/>
      <c r="AZ24" s="58"/>
      <c r="BA24" s="58"/>
      <c r="BB24" s="125"/>
      <c r="BC24" s="125"/>
      <c r="BD24" s="58"/>
      <c r="BE24" s="58"/>
      <c r="BF24" s="61"/>
      <c r="BG24" s="104"/>
      <c r="BH24" s="4"/>
    </row>
    <row r="25" spans="1:82" ht="15">
      <c r="A25" s="68" t="s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12" t="s">
        <v>18</v>
      </c>
      <c r="W25" s="3"/>
      <c r="X25" s="205">
        <f>SUM(AB25:BF25)</f>
        <v>0</v>
      </c>
      <c r="Y25" s="206"/>
      <c r="Z25" s="207"/>
      <c r="AA25" s="25"/>
      <c r="AB25" s="69"/>
      <c r="AC25" s="70"/>
      <c r="AD25" s="70"/>
      <c r="AE25" s="70"/>
      <c r="AF25" s="71"/>
      <c r="AG25" s="138"/>
      <c r="AH25" s="127"/>
      <c r="AI25" s="70"/>
      <c r="AJ25" s="70"/>
      <c r="AK25" s="70"/>
      <c r="AL25" s="70"/>
      <c r="AM25" s="70"/>
      <c r="AN25" s="127"/>
      <c r="AO25" s="127"/>
      <c r="AP25" s="70"/>
      <c r="AQ25" s="70"/>
      <c r="AR25" s="70"/>
      <c r="AS25" s="70"/>
      <c r="AT25" s="72"/>
      <c r="AU25" s="127"/>
      <c r="AV25" s="127"/>
      <c r="AW25" s="70"/>
      <c r="AX25" s="73"/>
      <c r="AY25" s="72"/>
      <c r="AZ25" s="72"/>
      <c r="BA25" s="72"/>
      <c r="BB25" s="130"/>
      <c r="BC25" s="130"/>
      <c r="BD25" s="72"/>
      <c r="BE25" s="72"/>
      <c r="BF25" s="74"/>
      <c r="BG25" s="109"/>
      <c r="BH25" s="34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</row>
    <row r="26" spans="1:82" ht="15">
      <c r="A26" s="116" t="s">
        <v>19</v>
      </c>
      <c r="B26" s="117" t="s">
        <v>20</v>
      </c>
      <c r="C26" s="117"/>
      <c r="D26" s="117"/>
      <c r="E26" s="117"/>
      <c r="F26" s="117"/>
      <c r="G26" s="117"/>
      <c r="H26" s="11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2" t="s">
        <v>21</v>
      </c>
      <c r="W26" s="3"/>
      <c r="X26" s="155">
        <f>SUM(AB26:BF26)</f>
        <v>0</v>
      </c>
      <c r="Y26" s="156"/>
      <c r="Z26" s="157"/>
      <c r="AA26" s="25"/>
      <c r="AB26" s="43"/>
      <c r="AC26" s="41"/>
      <c r="AD26" s="41"/>
      <c r="AE26" s="41"/>
      <c r="AF26" s="44"/>
      <c r="AG26" s="134"/>
      <c r="AH26" s="122"/>
      <c r="AI26" s="41"/>
      <c r="AJ26" s="41"/>
      <c r="AK26" s="41"/>
      <c r="AL26" s="41"/>
      <c r="AM26" s="41"/>
      <c r="AN26" s="122"/>
      <c r="AO26" s="122"/>
      <c r="AP26" s="41"/>
      <c r="AQ26" s="41"/>
      <c r="AR26" s="41"/>
      <c r="AS26" s="41"/>
      <c r="AT26" s="40"/>
      <c r="AU26" s="122"/>
      <c r="AV26" s="122"/>
      <c r="AW26" s="41"/>
      <c r="AX26" s="45"/>
      <c r="AY26" s="40"/>
      <c r="AZ26" s="40"/>
      <c r="BA26" s="40"/>
      <c r="BB26" s="123"/>
      <c r="BC26" s="123"/>
      <c r="BD26" s="40"/>
      <c r="BE26" s="40"/>
      <c r="BF26" s="42"/>
      <c r="BG26" s="109"/>
      <c r="BH26" s="34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</row>
    <row r="27" spans="1:82" ht="15">
      <c r="A27" s="116" t="s">
        <v>22</v>
      </c>
      <c r="B27" s="117" t="s">
        <v>23</v>
      </c>
      <c r="C27" s="117"/>
      <c r="D27" s="117"/>
      <c r="E27" s="117"/>
      <c r="F27" s="117"/>
      <c r="G27" s="117"/>
      <c r="H27" s="11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12" t="s">
        <v>24</v>
      </c>
      <c r="W27" s="3"/>
      <c r="X27" s="155">
        <f>SUM(AB27:BF27)</f>
        <v>0</v>
      </c>
      <c r="Y27" s="156"/>
      <c r="Z27" s="157"/>
      <c r="AA27" s="25"/>
      <c r="AB27" s="43"/>
      <c r="AC27" s="41"/>
      <c r="AD27" s="41"/>
      <c r="AE27" s="41"/>
      <c r="AF27" s="58"/>
      <c r="AG27" s="134"/>
      <c r="AH27" s="122"/>
      <c r="AI27" s="41"/>
      <c r="AJ27" s="58"/>
      <c r="AK27" s="41"/>
      <c r="AL27" s="41"/>
      <c r="AM27" s="41"/>
      <c r="AN27" s="122"/>
      <c r="AO27" s="122"/>
      <c r="AP27" s="41"/>
      <c r="AQ27" s="41"/>
      <c r="AR27" s="41"/>
      <c r="AS27" s="41"/>
      <c r="AT27" s="40"/>
      <c r="AU27" s="122"/>
      <c r="AV27" s="122"/>
      <c r="AW27" s="41"/>
      <c r="AX27" s="45"/>
      <c r="AY27" s="40"/>
      <c r="AZ27" s="40"/>
      <c r="BA27" s="40"/>
      <c r="BB27" s="123"/>
      <c r="BC27" s="123"/>
      <c r="BD27" s="40"/>
      <c r="BE27" s="40"/>
      <c r="BF27" s="42"/>
      <c r="BG27" s="109"/>
      <c r="BH27" s="34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</row>
    <row r="28" spans="1:82" ht="15.75" thickBo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03" t="s">
        <v>25</v>
      </c>
      <c r="Q28" s="203"/>
      <c r="R28" s="204"/>
      <c r="S28" s="204"/>
      <c r="T28" s="204"/>
      <c r="U28" s="204"/>
      <c r="V28" s="204"/>
      <c r="W28" s="3"/>
      <c r="X28" s="158">
        <f>SUM(AB28:BF28)</f>
        <v>0</v>
      </c>
      <c r="Y28" s="159"/>
      <c r="Z28" s="160"/>
      <c r="AA28" s="25"/>
      <c r="AB28" s="75"/>
      <c r="AC28" s="76"/>
      <c r="AD28" s="77"/>
      <c r="AE28" s="77"/>
      <c r="AF28" s="78"/>
      <c r="AG28" s="139"/>
      <c r="AH28" s="128"/>
      <c r="AI28" s="77"/>
      <c r="AJ28" s="77"/>
      <c r="AK28" s="77"/>
      <c r="AL28" s="77"/>
      <c r="AM28" s="77"/>
      <c r="AN28" s="128"/>
      <c r="AO28" s="128"/>
      <c r="AP28" s="77"/>
      <c r="AQ28" s="77"/>
      <c r="AR28" s="77"/>
      <c r="AS28" s="77"/>
      <c r="AT28" s="76"/>
      <c r="AU28" s="128"/>
      <c r="AV28" s="128"/>
      <c r="AW28" s="77"/>
      <c r="AX28" s="79"/>
      <c r="AY28" s="76"/>
      <c r="AZ28" s="76"/>
      <c r="BA28" s="76"/>
      <c r="BB28" s="131"/>
      <c r="BC28" s="131"/>
      <c r="BD28" s="76"/>
      <c r="BE28" s="76"/>
      <c r="BF28" s="80"/>
      <c r="BG28" s="109"/>
      <c r="BH28" s="34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</row>
    <row r="29" spans="1:104" ht="20.25" customHeight="1" thickBo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2" t="s">
        <v>26</v>
      </c>
      <c r="W29" s="3"/>
      <c r="X29" s="200">
        <f>SUM(AB29:BF29)</f>
        <v>185</v>
      </c>
      <c r="Y29" s="201"/>
      <c r="Z29" s="202"/>
      <c r="AA29" s="3"/>
      <c r="AB29" s="81">
        <f aca="true" t="shared" si="3" ref="AB29:BF29">+AB23+SUM(AB25:AB28)</f>
        <v>8</v>
      </c>
      <c r="AC29" s="81">
        <f t="shared" si="3"/>
        <v>8</v>
      </c>
      <c r="AD29" s="81">
        <f t="shared" si="3"/>
        <v>8</v>
      </c>
      <c r="AE29" s="81">
        <f t="shared" si="3"/>
        <v>8</v>
      </c>
      <c r="AF29" s="81">
        <f t="shared" si="3"/>
        <v>8</v>
      </c>
      <c r="AG29" s="129">
        <f t="shared" si="3"/>
        <v>0</v>
      </c>
      <c r="AH29" s="129">
        <f t="shared" si="3"/>
        <v>0</v>
      </c>
      <c r="AI29" s="81">
        <f t="shared" si="3"/>
        <v>8</v>
      </c>
      <c r="AJ29" s="81">
        <f t="shared" si="3"/>
        <v>8</v>
      </c>
      <c r="AK29" s="81">
        <f t="shared" si="3"/>
        <v>8</v>
      </c>
      <c r="AL29" s="81">
        <f t="shared" si="3"/>
        <v>8</v>
      </c>
      <c r="AM29" s="81">
        <f t="shared" si="3"/>
        <v>8</v>
      </c>
      <c r="AN29" s="129">
        <f t="shared" si="3"/>
        <v>0</v>
      </c>
      <c r="AO29" s="129">
        <f t="shared" si="3"/>
        <v>0</v>
      </c>
      <c r="AP29" s="81">
        <f t="shared" si="3"/>
        <v>8</v>
      </c>
      <c r="AQ29" s="81">
        <f t="shared" si="3"/>
        <v>8</v>
      </c>
      <c r="AR29" s="81">
        <f t="shared" si="3"/>
        <v>8</v>
      </c>
      <c r="AS29" s="81">
        <f t="shared" si="3"/>
        <v>8</v>
      </c>
      <c r="AT29" s="81">
        <f t="shared" si="3"/>
        <v>8</v>
      </c>
      <c r="AU29" s="129">
        <f t="shared" si="3"/>
        <v>0</v>
      </c>
      <c r="AV29" s="129">
        <f t="shared" si="3"/>
        <v>0</v>
      </c>
      <c r="AW29" s="81">
        <f t="shared" si="3"/>
        <v>9</v>
      </c>
      <c r="AX29" s="81">
        <f t="shared" si="3"/>
        <v>8</v>
      </c>
      <c r="AY29" s="81">
        <f t="shared" si="3"/>
        <v>8</v>
      </c>
      <c r="AZ29" s="81">
        <f t="shared" si="3"/>
        <v>8</v>
      </c>
      <c r="BA29" s="81">
        <f t="shared" si="3"/>
        <v>8</v>
      </c>
      <c r="BB29" s="129">
        <f t="shared" si="3"/>
        <v>0</v>
      </c>
      <c r="BC29" s="129">
        <f t="shared" si="3"/>
        <v>0</v>
      </c>
      <c r="BD29" s="81">
        <f t="shared" si="3"/>
        <v>8</v>
      </c>
      <c r="BE29" s="81">
        <f t="shared" si="3"/>
        <v>8</v>
      </c>
      <c r="BF29" s="82">
        <f t="shared" si="3"/>
        <v>8</v>
      </c>
      <c r="BG29" s="110"/>
      <c r="BH29" s="66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</row>
    <row r="30" spans="1:60" ht="12.7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7"/>
      <c r="AZ30" s="3"/>
      <c r="BA30" s="3"/>
      <c r="BB30" s="3"/>
      <c r="BC30" s="3"/>
      <c r="BD30" s="3"/>
      <c r="BE30" s="3"/>
      <c r="BF30" s="3"/>
      <c r="BG30" s="104"/>
      <c r="BH30" s="4"/>
    </row>
    <row r="31" spans="1:60" ht="12.7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104"/>
      <c r="BH31" s="4"/>
    </row>
    <row r="32" spans="1:60" ht="12.7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104"/>
      <c r="BH32" s="4"/>
    </row>
    <row r="33" spans="1:60" ht="12.75">
      <c r="A33" s="83" t="s">
        <v>27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104"/>
      <c r="BH33" s="4"/>
    </row>
    <row r="34" spans="1:60" ht="12.7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 t="s">
        <v>28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104"/>
      <c r="BH34" s="4"/>
    </row>
    <row r="35" spans="1:60" ht="12.7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104"/>
      <c r="BH35" s="4"/>
    </row>
    <row r="36" spans="1:60" ht="12.7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104"/>
      <c r="BH36" s="4"/>
    </row>
    <row r="37" spans="1:60" ht="13.5" thickBot="1">
      <c r="A37" s="68" t="s">
        <v>29</v>
      </c>
      <c r="B37" s="3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3"/>
      <c r="R37" s="10" t="s">
        <v>30</v>
      </c>
      <c r="S37" s="3"/>
      <c r="T37" s="3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3"/>
      <c r="AF37" s="10" t="s">
        <v>31</v>
      </c>
      <c r="AG37" s="3"/>
      <c r="AH37" s="3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3"/>
      <c r="AV37" s="10" t="s">
        <v>32</v>
      </c>
      <c r="AW37" s="3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4"/>
    </row>
    <row r="38" spans="1:60" ht="12.7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104"/>
      <c r="BH38" s="4"/>
    </row>
    <row r="39" spans="1:60" ht="12.7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104"/>
      <c r="BH39" s="4"/>
    </row>
    <row r="40" spans="1:60" ht="12.7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104"/>
      <c r="BH40" s="4"/>
    </row>
    <row r="41" spans="1:60" ht="12.7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104"/>
      <c r="BH41" s="4"/>
    </row>
    <row r="42" spans="1:60" ht="12.7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104"/>
      <c r="BH42" s="4"/>
    </row>
    <row r="43" spans="1:60" ht="13.5" thickBo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111"/>
      <c r="BH43" s="86"/>
    </row>
  </sheetData>
  <sheetProtection/>
  <mergeCells count="71">
    <mergeCell ref="C37:P37"/>
    <mergeCell ref="AI37:AT37"/>
    <mergeCell ref="C6:L6"/>
    <mergeCell ref="R6:AB6"/>
    <mergeCell ref="AG6:AN6"/>
    <mergeCell ref="P28:Q28"/>
    <mergeCell ref="X28:Z28"/>
    <mergeCell ref="X29:Z29"/>
    <mergeCell ref="R28:V28"/>
    <mergeCell ref="X25:Z25"/>
    <mergeCell ref="U17:V17"/>
    <mergeCell ref="U18:V18"/>
    <mergeCell ref="X26:Z26"/>
    <mergeCell ref="X27:Z27"/>
    <mergeCell ref="AX37:BG37"/>
    <mergeCell ref="U19:V19"/>
    <mergeCell ref="U20:V20"/>
    <mergeCell ref="U21:V21"/>
    <mergeCell ref="X23:Z23"/>
    <mergeCell ref="X18:Z18"/>
    <mergeCell ref="A12:F12"/>
    <mergeCell ref="A13:F13"/>
    <mergeCell ref="A14:F14"/>
    <mergeCell ref="A15:F15"/>
    <mergeCell ref="A16:F16"/>
    <mergeCell ref="U12:V12"/>
    <mergeCell ref="U13:V13"/>
    <mergeCell ref="U14:V14"/>
    <mergeCell ref="U15:V15"/>
    <mergeCell ref="U16:V16"/>
    <mergeCell ref="A17:F17"/>
    <mergeCell ref="A18:F18"/>
    <mergeCell ref="U11:V11"/>
    <mergeCell ref="X12:Z12"/>
    <mergeCell ref="X13:Z13"/>
    <mergeCell ref="X14:Z14"/>
    <mergeCell ref="X15:Z15"/>
    <mergeCell ref="X16:Z16"/>
    <mergeCell ref="X17:Z17"/>
    <mergeCell ref="O15:S15"/>
    <mergeCell ref="X10:Z10"/>
    <mergeCell ref="A10:F10"/>
    <mergeCell ref="H10:M10"/>
    <mergeCell ref="O10:S10"/>
    <mergeCell ref="U10:V10"/>
    <mergeCell ref="X11:Z11"/>
    <mergeCell ref="A11:F11"/>
    <mergeCell ref="A1:BH1"/>
    <mergeCell ref="A2:BH2"/>
    <mergeCell ref="A9:F9"/>
    <mergeCell ref="U9:V9"/>
    <mergeCell ref="X9:Z9"/>
    <mergeCell ref="AS6:AY6"/>
    <mergeCell ref="BC6:BG6"/>
    <mergeCell ref="O16:S16"/>
    <mergeCell ref="O17:S17"/>
    <mergeCell ref="O18:S18"/>
    <mergeCell ref="O11:S11"/>
    <mergeCell ref="O12:S12"/>
    <mergeCell ref="O13:S13"/>
    <mergeCell ref="O14:S14"/>
    <mergeCell ref="A19:F19"/>
    <mergeCell ref="U37:AD37"/>
    <mergeCell ref="O19:S19"/>
    <mergeCell ref="O20:S20"/>
    <mergeCell ref="O21:S21"/>
    <mergeCell ref="X19:Z19"/>
    <mergeCell ref="X20:Z20"/>
    <mergeCell ref="X21:Z21"/>
    <mergeCell ref="A20:F20"/>
    <mergeCell ref="A21:F2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3"/>
  <sheetViews>
    <sheetView zoomScalePageLayoutView="0" workbookViewId="0" topLeftCell="A1">
      <pane xSplit="3" ySplit="2" topLeftCell="D3" activePane="bottomRight" state="frozen"/>
      <selection pane="topLeft" activeCell="AB11" sqref="AB11"/>
      <selection pane="topRight" activeCell="AB11" sqref="AB11"/>
      <selection pane="bottomLeft" activeCell="AB11" sqref="AB11"/>
      <selection pane="bottomRight" activeCell="A3" sqref="A3:D10"/>
    </sheetView>
  </sheetViews>
  <sheetFormatPr defaultColWidth="9.140625" defaultRowHeight="12.75"/>
  <cols>
    <col min="1" max="1" width="9.421875" style="100" bestFit="1" customWidth="1"/>
    <col min="2" max="2" width="19.28125" style="0" customWidth="1"/>
    <col min="3" max="3" width="14.140625" style="0" customWidth="1"/>
    <col min="4" max="4" width="46.28125" style="0" customWidth="1"/>
    <col min="5" max="5" width="8.00390625" style="103" bestFit="1" customWidth="1"/>
    <col min="6" max="6" width="9.8515625" style="0" bestFit="1" customWidth="1"/>
    <col min="8" max="8" width="13.00390625" style="0" customWidth="1"/>
    <col min="9" max="9" width="12.8515625" style="0" bestFit="1" customWidth="1"/>
    <col min="11" max="11" width="9.421875" style="0" bestFit="1" customWidth="1"/>
    <col min="12" max="12" width="8.8515625" style="0" bestFit="1" customWidth="1"/>
    <col min="13" max="13" width="10.140625" style="0" customWidth="1"/>
    <col min="14" max="14" width="11.421875" style="0" bestFit="1" customWidth="1"/>
  </cols>
  <sheetData>
    <row r="2" spans="1:14" s="88" customFormat="1" ht="79.5" thickBot="1">
      <c r="A2" s="87" t="s">
        <v>33</v>
      </c>
      <c r="B2" s="87" t="s">
        <v>34</v>
      </c>
      <c r="C2" s="87" t="s">
        <v>35</v>
      </c>
      <c r="D2" s="87" t="s">
        <v>36</v>
      </c>
      <c r="E2" s="87" t="s">
        <v>37</v>
      </c>
      <c r="F2" s="87" t="s">
        <v>38</v>
      </c>
      <c r="G2" s="87" t="s">
        <v>39</v>
      </c>
      <c r="H2" s="87" t="s">
        <v>40</v>
      </c>
      <c r="I2" s="87" t="s">
        <v>41</v>
      </c>
      <c r="J2" s="87" t="s">
        <v>42</v>
      </c>
      <c r="K2" s="87" t="s">
        <v>43</v>
      </c>
      <c r="L2" s="87" t="s">
        <v>44</v>
      </c>
      <c r="M2" s="87" t="s">
        <v>45</v>
      </c>
      <c r="N2" s="87" t="s">
        <v>46</v>
      </c>
    </row>
    <row r="3" spans="1:14" ht="12.75">
      <c r="A3" s="89"/>
      <c r="B3" s="90"/>
      <c r="C3" s="90"/>
      <c r="D3" s="90"/>
      <c r="E3" s="91">
        <f aca="true" t="shared" si="0" ref="E3:E31">SUM(F3:N3)</f>
        <v>8</v>
      </c>
      <c r="F3" s="92"/>
      <c r="G3" s="93"/>
      <c r="H3" s="92">
        <v>8</v>
      </c>
      <c r="I3" s="92"/>
      <c r="J3" s="93"/>
      <c r="K3" s="93"/>
      <c r="L3" s="93"/>
      <c r="M3" s="93"/>
      <c r="N3" s="93"/>
    </row>
    <row r="4" spans="1:14" ht="12.75">
      <c r="A4" s="89"/>
      <c r="B4" s="90"/>
      <c r="C4" s="90"/>
      <c r="D4" s="90"/>
      <c r="E4" s="91">
        <f t="shared" si="0"/>
        <v>8</v>
      </c>
      <c r="F4" s="94"/>
      <c r="G4" s="95"/>
      <c r="H4" s="94">
        <v>8</v>
      </c>
      <c r="I4" s="95"/>
      <c r="J4" s="95"/>
      <c r="K4" s="95"/>
      <c r="L4" s="95"/>
      <c r="M4" s="95"/>
      <c r="N4" s="95"/>
    </row>
    <row r="5" spans="1:14" ht="12.75">
      <c r="A5" s="89"/>
      <c r="B5" s="90"/>
      <c r="C5" s="90"/>
      <c r="D5" s="90"/>
      <c r="E5" s="91">
        <f t="shared" si="0"/>
        <v>8</v>
      </c>
      <c r="F5" s="94"/>
      <c r="G5" s="95"/>
      <c r="H5" s="94">
        <v>8</v>
      </c>
      <c r="I5" s="95"/>
      <c r="J5" s="95"/>
      <c r="K5" s="95"/>
      <c r="L5" s="95"/>
      <c r="M5" s="95"/>
      <c r="N5" s="95"/>
    </row>
    <row r="6" spans="1:14" ht="12.75">
      <c r="A6" s="89"/>
      <c r="B6" s="90"/>
      <c r="C6" s="90"/>
      <c r="D6" s="90"/>
      <c r="E6" s="91">
        <f t="shared" si="0"/>
        <v>0</v>
      </c>
      <c r="F6" s="94"/>
      <c r="G6" s="95"/>
      <c r="H6" s="94"/>
      <c r="I6" s="95"/>
      <c r="J6" s="95"/>
      <c r="K6" s="95"/>
      <c r="L6" s="95"/>
      <c r="M6" s="95"/>
      <c r="N6" s="95"/>
    </row>
    <row r="7" spans="1:14" ht="12.75">
      <c r="A7" s="89"/>
      <c r="B7" s="90"/>
      <c r="C7" s="90"/>
      <c r="D7" s="90"/>
      <c r="E7" s="91">
        <f t="shared" si="0"/>
        <v>0</v>
      </c>
      <c r="F7" s="94"/>
      <c r="G7" s="95"/>
      <c r="H7" s="94"/>
      <c r="I7" s="95"/>
      <c r="J7" s="95"/>
      <c r="K7" s="95"/>
      <c r="L7" s="95"/>
      <c r="M7" s="95"/>
      <c r="N7" s="95"/>
    </row>
    <row r="8" spans="1:14" ht="12.75">
      <c r="A8" s="89"/>
      <c r="B8" s="90"/>
      <c r="C8" s="90"/>
      <c r="D8" s="90"/>
      <c r="E8" s="91">
        <f t="shared" si="0"/>
        <v>0</v>
      </c>
      <c r="F8" s="94"/>
      <c r="G8" s="95"/>
      <c r="H8" s="94"/>
      <c r="I8" s="94"/>
      <c r="J8" s="95"/>
      <c r="K8" s="95"/>
      <c r="L8" s="95"/>
      <c r="M8" s="95"/>
      <c r="N8" s="95"/>
    </row>
    <row r="9" spans="1:14" ht="12.75">
      <c r="A9" s="89"/>
      <c r="B9" s="90"/>
      <c r="C9" s="90"/>
      <c r="D9" s="90"/>
      <c r="E9" s="91">
        <f t="shared" si="0"/>
        <v>0</v>
      </c>
      <c r="F9" s="94"/>
      <c r="G9" s="95"/>
      <c r="H9" s="94"/>
      <c r="I9" s="94"/>
      <c r="J9" s="95"/>
      <c r="K9" s="95"/>
      <c r="L9" s="95"/>
      <c r="M9" s="95"/>
      <c r="N9" s="95"/>
    </row>
    <row r="10" spans="1:14" ht="12.75">
      <c r="A10" s="89"/>
      <c r="B10" s="90"/>
      <c r="C10" s="90"/>
      <c r="D10" s="90"/>
      <c r="E10" s="91">
        <f t="shared" si="0"/>
        <v>0</v>
      </c>
      <c r="F10" s="94"/>
      <c r="G10" s="95"/>
      <c r="H10" s="94"/>
      <c r="I10" s="94"/>
      <c r="J10" s="95"/>
      <c r="K10" s="95"/>
      <c r="L10" s="95"/>
      <c r="M10" s="95"/>
      <c r="N10" s="95"/>
    </row>
    <row r="11" spans="1:14" ht="12.75">
      <c r="A11" s="89"/>
      <c r="B11" s="90"/>
      <c r="C11" s="90"/>
      <c r="D11" s="90"/>
      <c r="E11" s="91">
        <f t="shared" si="0"/>
        <v>0</v>
      </c>
      <c r="F11" s="94"/>
      <c r="G11" s="95"/>
      <c r="H11" s="94"/>
      <c r="I11" s="94"/>
      <c r="J11" s="95"/>
      <c r="K11" s="95"/>
      <c r="L11" s="95"/>
      <c r="M11" s="95"/>
      <c r="N11" s="95"/>
    </row>
    <row r="12" spans="1:14" ht="12.75">
      <c r="A12" s="89"/>
      <c r="B12" s="90"/>
      <c r="C12" s="90"/>
      <c r="D12" s="90"/>
      <c r="E12" s="91">
        <f t="shared" si="0"/>
        <v>0</v>
      </c>
      <c r="F12" s="94"/>
      <c r="G12" s="95"/>
      <c r="H12" s="94"/>
      <c r="I12" s="94"/>
      <c r="J12" s="95"/>
      <c r="K12" s="95"/>
      <c r="L12" s="95"/>
      <c r="M12" s="95"/>
      <c r="N12" s="95"/>
    </row>
    <row r="13" spans="1:14" ht="12.75">
      <c r="A13" s="89"/>
      <c r="B13" s="96"/>
      <c r="C13" s="96"/>
      <c r="D13" s="96"/>
      <c r="E13" s="91">
        <f t="shared" si="0"/>
        <v>0</v>
      </c>
      <c r="F13" s="94"/>
      <c r="G13" s="95"/>
      <c r="H13" s="94"/>
      <c r="I13" s="94"/>
      <c r="J13" s="95"/>
      <c r="K13" s="95"/>
      <c r="L13" s="95"/>
      <c r="M13" s="95"/>
      <c r="N13" s="95"/>
    </row>
    <row r="14" spans="1:14" ht="12.75">
      <c r="A14" s="89"/>
      <c r="B14" s="96"/>
      <c r="C14" s="96"/>
      <c r="D14" s="96"/>
      <c r="E14" s="91">
        <f t="shared" si="0"/>
        <v>0</v>
      </c>
      <c r="F14" s="94"/>
      <c r="G14" s="95"/>
      <c r="H14" s="94"/>
      <c r="I14" s="94"/>
      <c r="J14" s="95"/>
      <c r="K14" s="95"/>
      <c r="L14" s="95"/>
      <c r="M14" s="95"/>
      <c r="N14" s="95"/>
    </row>
    <row r="15" spans="1:14" ht="12.75">
      <c r="A15" s="89"/>
      <c r="B15" s="96"/>
      <c r="C15" s="96"/>
      <c r="D15" s="96"/>
      <c r="E15" s="91">
        <f t="shared" si="0"/>
        <v>0</v>
      </c>
      <c r="F15" s="94"/>
      <c r="G15" s="95"/>
      <c r="H15" s="94"/>
      <c r="I15" s="94"/>
      <c r="J15" s="95"/>
      <c r="K15" s="95"/>
      <c r="L15" s="95"/>
      <c r="M15" s="95"/>
      <c r="N15" s="95"/>
    </row>
    <row r="16" spans="1:14" ht="12.75">
      <c r="A16" s="89"/>
      <c r="B16" s="96"/>
      <c r="C16" s="96"/>
      <c r="D16" s="96"/>
      <c r="E16" s="91">
        <f t="shared" si="0"/>
        <v>0</v>
      </c>
      <c r="F16" s="94"/>
      <c r="G16" s="95"/>
      <c r="H16" s="94"/>
      <c r="I16" s="94"/>
      <c r="J16" s="95"/>
      <c r="K16" s="95"/>
      <c r="L16" s="95"/>
      <c r="M16" s="95"/>
      <c r="N16" s="95"/>
    </row>
    <row r="17" spans="1:14" ht="12.75">
      <c r="A17" s="89"/>
      <c r="B17" s="96"/>
      <c r="C17" s="96"/>
      <c r="D17" s="96"/>
      <c r="E17" s="91">
        <f t="shared" si="0"/>
        <v>0</v>
      </c>
      <c r="F17" s="94"/>
      <c r="G17" s="95"/>
      <c r="H17" s="94"/>
      <c r="I17" s="94"/>
      <c r="J17" s="95"/>
      <c r="K17" s="95"/>
      <c r="L17" s="95"/>
      <c r="M17" s="95"/>
      <c r="N17" s="95"/>
    </row>
    <row r="18" spans="1:14" ht="12.75">
      <c r="A18" s="89"/>
      <c r="B18" s="96"/>
      <c r="C18" s="96"/>
      <c r="D18" s="96"/>
      <c r="E18" s="91">
        <f t="shared" si="0"/>
        <v>0</v>
      </c>
      <c r="F18" s="94"/>
      <c r="G18" s="95"/>
      <c r="H18" s="94"/>
      <c r="I18" s="94"/>
      <c r="J18" s="95"/>
      <c r="K18" s="95"/>
      <c r="L18" s="95"/>
      <c r="M18" s="95"/>
      <c r="N18" s="95"/>
    </row>
    <row r="19" spans="1:14" ht="12.75">
      <c r="A19" s="89"/>
      <c r="B19" s="96"/>
      <c r="C19" s="96"/>
      <c r="D19" s="96"/>
      <c r="E19" s="91">
        <f t="shared" si="0"/>
        <v>0</v>
      </c>
      <c r="F19" s="94"/>
      <c r="G19" s="95"/>
      <c r="H19" s="94"/>
      <c r="I19" s="94"/>
      <c r="J19" s="95"/>
      <c r="K19" s="95"/>
      <c r="L19" s="95"/>
      <c r="M19" s="95"/>
      <c r="N19" s="95"/>
    </row>
    <row r="20" spans="1:14" ht="12.75">
      <c r="A20" s="89"/>
      <c r="B20" s="96"/>
      <c r="C20" s="96"/>
      <c r="D20" s="96"/>
      <c r="E20" s="91">
        <f t="shared" si="0"/>
        <v>0</v>
      </c>
      <c r="F20" s="94"/>
      <c r="G20" s="95"/>
      <c r="H20" s="94"/>
      <c r="I20" s="94"/>
      <c r="J20" s="95"/>
      <c r="K20" s="95"/>
      <c r="L20" s="95"/>
      <c r="M20" s="95"/>
      <c r="N20" s="95"/>
    </row>
    <row r="21" spans="1:14" ht="12.75">
      <c r="A21" s="89"/>
      <c r="B21" s="96"/>
      <c r="C21" s="96"/>
      <c r="D21" s="96"/>
      <c r="E21" s="91">
        <f t="shared" si="0"/>
        <v>0</v>
      </c>
      <c r="F21" s="94"/>
      <c r="G21" s="95"/>
      <c r="H21" s="94"/>
      <c r="I21" s="94"/>
      <c r="J21" s="95"/>
      <c r="K21" s="95"/>
      <c r="L21" s="95"/>
      <c r="M21" s="95"/>
      <c r="N21" s="95"/>
    </row>
    <row r="22" spans="1:14" ht="12.75">
      <c r="A22" s="89"/>
      <c r="B22" s="96"/>
      <c r="C22" s="96"/>
      <c r="D22" s="96"/>
      <c r="E22" s="91">
        <f t="shared" si="0"/>
        <v>0</v>
      </c>
      <c r="F22" s="94"/>
      <c r="G22" s="95"/>
      <c r="H22" s="94"/>
      <c r="I22" s="94"/>
      <c r="J22" s="95"/>
      <c r="K22" s="95"/>
      <c r="L22" s="95"/>
      <c r="M22" s="95"/>
      <c r="N22" s="95"/>
    </row>
    <row r="23" spans="1:14" ht="12.75">
      <c r="A23" s="89"/>
      <c r="B23" s="96"/>
      <c r="C23" s="96"/>
      <c r="D23" s="96"/>
      <c r="E23" s="91">
        <f t="shared" si="0"/>
        <v>0</v>
      </c>
      <c r="F23" s="94"/>
      <c r="G23" s="95"/>
      <c r="H23" s="94"/>
      <c r="I23" s="94"/>
      <c r="J23" s="95"/>
      <c r="K23" s="95"/>
      <c r="L23" s="95"/>
      <c r="M23" s="95"/>
      <c r="N23" s="95"/>
    </row>
    <row r="24" spans="1:14" ht="12.75">
      <c r="A24" s="89"/>
      <c r="B24" s="96"/>
      <c r="C24" s="96"/>
      <c r="D24" s="96"/>
      <c r="E24" s="91">
        <f t="shared" si="0"/>
        <v>0</v>
      </c>
      <c r="F24" s="94"/>
      <c r="G24" s="95"/>
      <c r="H24" s="94"/>
      <c r="I24" s="94"/>
      <c r="J24" s="95"/>
      <c r="K24" s="95"/>
      <c r="L24" s="95"/>
      <c r="M24" s="95"/>
      <c r="N24" s="95"/>
    </row>
    <row r="25" spans="1:14" ht="12.75">
      <c r="A25" s="89"/>
      <c r="B25" s="96"/>
      <c r="C25" s="96"/>
      <c r="D25" s="96"/>
      <c r="E25" s="91">
        <f t="shared" si="0"/>
        <v>0</v>
      </c>
      <c r="F25" s="95"/>
      <c r="G25" s="95"/>
      <c r="H25" s="95"/>
      <c r="I25" s="95"/>
      <c r="J25" s="95"/>
      <c r="K25" s="95"/>
      <c r="L25" s="95"/>
      <c r="M25" s="95"/>
      <c r="N25" s="95"/>
    </row>
    <row r="26" spans="1:14" ht="12.75">
      <c r="A26" s="97"/>
      <c r="B26" s="96"/>
      <c r="C26" s="96"/>
      <c r="D26" s="98"/>
      <c r="E26" s="91">
        <f t="shared" si="0"/>
        <v>0</v>
      </c>
      <c r="F26" s="95"/>
      <c r="G26" s="95"/>
      <c r="H26" s="95"/>
      <c r="I26" s="95"/>
      <c r="J26" s="95"/>
      <c r="K26" s="95"/>
      <c r="L26" s="95"/>
      <c r="M26" s="95"/>
      <c r="N26" s="95"/>
    </row>
    <row r="27" spans="1:14" ht="12.75">
      <c r="A27" s="97"/>
      <c r="B27" s="96"/>
      <c r="C27" s="96"/>
      <c r="D27" s="98"/>
      <c r="E27" s="91">
        <f t="shared" si="0"/>
        <v>0</v>
      </c>
      <c r="F27" s="95"/>
      <c r="G27" s="95"/>
      <c r="H27" s="95"/>
      <c r="I27" s="95"/>
      <c r="J27" s="95"/>
      <c r="K27" s="95"/>
      <c r="L27" s="95"/>
      <c r="M27" s="95"/>
      <c r="N27" s="95"/>
    </row>
    <row r="28" spans="1:14" ht="12.75">
      <c r="A28" s="97"/>
      <c r="B28" s="96"/>
      <c r="C28" s="96"/>
      <c r="D28" s="98"/>
      <c r="E28" s="91">
        <f t="shared" si="0"/>
        <v>0</v>
      </c>
      <c r="F28" s="95"/>
      <c r="G28" s="95"/>
      <c r="H28" s="95"/>
      <c r="I28" s="95"/>
      <c r="J28" s="95"/>
      <c r="K28" s="95"/>
      <c r="L28" s="95"/>
      <c r="M28" s="95"/>
      <c r="N28" s="95"/>
    </row>
    <row r="29" spans="1:14" ht="12.75">
      <c r="A29" s="97"/>
      <c r="B29" s="96"/>
      <c r="C29" s="96"/>
      <c r="D29" s="98"/>
      <c r="E29" s="91">
        <f t="shared" si="0"/>
        <v>0</v>
      </c>
      <c r="F29" s="95"/>
      <c r="G29" s="95"/>
      <c r="H29" s="95"/>
      <c r="I29" s="95"/>
      <c r="J29" s="95"/>
      <c r="K29" s="95"/>
      <c r="L29" s="95"/>
      <c r="M29" s="95"/>
      <c r="N29" s="95"/>
    </row>
    <row r="30" spans="1:14" ht="12.75">
      <c r="A30" s="97"/>
      <c r="B30" s="96"/>
      <c r="C30" s="96"/>
      <c r="D30" s="98"/>
      <c r="E30" s="91">
        <f t="shared" si="0"/>
        <v>0</v>
      </c>
      <c r="F30" s="95"/>
      <c r="G30" s="95"/>
      <c r="H30" s="95"/>
      <c r="I30" s="95"/>
      <c r="J30" s="95"/>
      <c r="K30" s="95"/>
      <c r="L30" s="95"/>
      <c r="M30" s="95"/>
      <c r="N30" s="95"/>
    </row>
    <row r="31" spans="1:14" ht="12.75">
      <c r="A31" s="97"/>
      <c r="B31" s="96"/>
      <c r="C31" s="96"/>
      <c r="D31" s="98"/>
      <c r="E31" s="91">
        <f t="shared" si="0"/>
        <v>0</v>
      </c>
      <c r="F31" s="95"/>
      <c r="G31" s="99"/>
      <c r="H31" s="99"/>
      <c r="I31" s="95"/>
      <c r="J31" s="95"/>
      <c r="K31" s="95"/>
      <c r="L31" s="95"/>
      <c r="M31" s="95"/>
      <c r="N31" s="95"/>
    </row>
    <row r="32" spans="5:14" ht="13.5" thickBot="1">
      <c r="E32" s="101">
        <f aca="true" t="shared" si="1" ref="E32:N32">SUM(E3:E31)</f>
        <v>24</v>
      </c>
      <c r="F32" s="101">
        <f t="shared" si="1"/>
        <v>0</v>
      </c>
      <c r="G32" s="101">
        <f t="shared" si="1"/>
        <v>0</v>
      </c>
      <c r="H32" s="101">
        <f t="shared" si="1"/>
        <v>24</v>
      </c>
      <c r="I32" s="101">
        <f t="shared" si="1"/>
        <v>0</v>
      </c>
      <c r="J32" s="101">
        <f t="shared" si="1"/>
        <v>0</v>
      </c>
      <c r="K32" s="101">
        <f t="shared" si="1"/>
        <v>0</v>
      </c>
      <c r="L32" s="101">
        <f t="shared" si="1"/>
        <v>0</v>
      </c>
      <c r="M32" s="101">
        <f t="shared" si="1"/>
        <v>0</v>
      </c>
      <c r="N32" s="101">
        <f t="shared" si="1"/>
        <v>0</v>
      </c>
    </row>
    <row r="33" spans="6:14" ht="13.5" thickTop="1">
      <c r="F33" s="102">
        <f aca="true" t="shared" si="2" ref="F33:N33">F32/$E$32</f>
        <v>0</v>
      </c>
      <c r="G33" s="102">
        <f t="shared" si="2"/>
        <v>0</v>
      </c>
      <c r="H33" s="102">
        <f t="shared" si="2"/>
        <v>1</v>
      </c>
      <c r="I33" s="102">
        <f t="shared" si="2"/>
        <v>0</v>
      </c>
      <c r="J33" s="102">
        <f t="shared" si="2"/>
        <v>0</v>
      </c>
      <c r="K33" s="102">
        <f t="shared" si="2"/>
        <v>0</v>
      </c>
      <c r="L33" s="102">
        <f t="shared" si="2"/>
        <v>0</v>
      </c>
      <c r="M33" s="102">
        <f t="shared" si="2"/>
        <v>0</v>
      </c>
      <c r="N33" s="102">
        <f t="shared" si="2"/>
        <v>0</v>
      </c>
    </row>
  </sheetData>
  <sheetProtection/>
  <printOptions horizontalCentered="1"/>
  <pageMargins left="0" right="0" top="0.7874015748031497" bottom="0.7874015748031497" header="0.31496062992125984" footer="0.31496062992125984"/>
  <pageSetup fitToHeight="1" fitToWidth="1" horizontalDpi="600" verticalDpi="600" orientation="landscape" paperSize="9" scale="76" r:id="rId1"/>
  <headerFooter alignWithMargins="0">
    <oddHeader>&amp;C&amp;"Arial,Bold"&amp;12TECHNICAL SUPPORT TRACKING</oddHeader>
    <oddFooter>&amp;LNPI TEAM MEMBER: Robby Vanrykel&amp;RMONTH: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Academy for Educational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bmahler</cp:lastModifiedBy>
  <cp:lastPrinted>2009-11-09T18:38:53Z</cp:lastPrinted>
  <dcterms:created xsi:type="dcterms:W3CDTF">2009-01-07T12:19:07Z</dcterms:created>
  <dcterms:modified xsi:type="dcterms:W3CDTF">2011-04-04T14:26:54Z</dcterms:modified>
  <cp:category/>
  <cp:version/>
  <cp:contentType/>
  <cp:contentStatus/>
</cp:coreProperties>
</file>