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240" windowHeight="8790" activeTab="0"/>
  </bookViews>
  <sheets>
    <sheet name="Sal Sheet (2)" sheetId="1" r:id="rId1"/>
    <sheet name="Example" sheetId="2" r:id="rId2"/>
  </sheets>
  <definedNames/>
  <calcPr fullCalcOnLoad="1"/>
</workbook>
</file>

<file path=xl/sharedStrings.xml><?xml version="1.0" encoding="utf-8"?>
<sst xmlns="http://schemas.openxmlformats.org/spreadsheetml/2006/main" count="102" uniqueCount="31">
  <si>
    <t>Office:</t>
  </si>
  <si>
    <t>Currency:</t>
  </si>
  <si>
    <t>Month:</t>
  </si>
  <si>
    <t>Gross Pay</t>
  </si>
  <si>
    <t>Allowances</t>
  </si>
  <si>
    <t>Deductions</t>
  </si>
  <si>
    <t>Other</t>
  </si>
  <si>
    <t>Net Pay</t>
  </si>
  <si>
    <t>Name</t>
  </si>
  <si>
    <t>Signature</t>
  </si>
  <si>
    <t>Tax</t>
  </si>
  <si>
    <t>Prepared By:</t>
  </si>
  <si>
    <t>Paid By:</t>
  </si>
  <si>
    <t>Authorised By:</t>
  </si>
  <si>
    <t>Date:</t>
  </si>
  <si>
    <t>UIF</t>
  </si>
  <si>
    <t xml:space="preserve"> % 
USAID</t>
  </si>
  <si>
    <t>% 
GF</t>
  </si>
  <si>
    <t>% 
EU</t>
  </si>
  <si>
    <t>% 
TOTAL</t>
  </si>
  <si>
    <t>Shombi Ellis</t>
  </si>
  <si>
    <t>David Hughes</t>
  </si>
  <si>
    <t>Frank Beadle de Palemo</t>
  </si>
  <si>
    <t>Funder Allocation 
(Based on T/S)
Must enter 0 values as well</t>
  </si>
  <si>
    <t>USAID</t>
  </si>
  <si>
    <t>GF</t>
  </si>
  <si>
    <t>EU</t>
  </si>
  <si>
    <t>SUMMARY LABOUR DISTRIBUTION</t>
  </si>
  <si>
    <t>SALARY LABOUR DISTRIBUTION SHEET</t>
  </si>
  <si>
    <t>Reviewed By:</t>
  </si>
  <si>
    <t xml:space="preserve"> 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</si>
</sst>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"/>
    <numFmt numFmtId="181" formatCode="0.000"/>
    <numFmt numFmtId="182" formatCode="0.0000"/>
    <numFmt numFmtId="183" formatCode="0.00000"/>
    <numFmt numFmtId="184" formatCode="0.000000"/>
    <numFmt numFmtId="185" formatCode="#,##0\ &quot;F&quot;;\-#,##0\ &quot;F&quot;"/>
    <numFmt numFmtId="186" formatCode="#,##0\ &quot;F&quot;;[Red]\-#,##0\ &quot;F&quot;"/>
    <numFmt numFmtId="187" formatCode="#,##0.00\ &quot;F&quot;;\-#,##0.00\ &quot;F&quot;"/>
    <numFmt numFmtId="188" formatCode="#,##0.00\ &quot;F&quot;;[Red]\-#,##0.00\ &quot;F&quot;"/>
    <numFmt numFmtId="189" formatCode="_-* #,##0\ &quot;F&quot;_-;\-* #,##0\ &quot;F&quot;_-;_-* &quot;-&quot;\ &quot;F&quot;_-;_-@_-"/>
    <numFmt numFmtId="190" formatCode="_-* #,##0\ _F_-;\-* #,##0\ _F_-;_-* &quot;-&quot;\ _F_-;_-@_-"/>
    <numFmt numFmtId="191" formatCode="_-* #,##0.00\ &quot;F&quot;_-;\-* #,##0.00\ &quot;F&quot;_-;_-* &quot;-&quot;??\ &quot;F&quot;_-;_-@_-"/>
    <numFmt numFmtId="192" formatCode="_-* #,##0.00\ _F_-;\-* #,##0.00\ _F_-;_-* &quot;-&quot;??\ _F_-;_-@_-"/>
    <numFmt numFmtId="193" formatCode="#,##0.00_ ;\-#,##0.00\ "/>
    <numFmt numFmtId="194" formatCode="#,##0.00_ ;[Red]\-#,##0.00\ "/>
    <numFmt numFmtId="195" formatCode="[$-409]hh:mm:ss\ AM/PM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right"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Continuous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Alignment="1">
      <alignment horizontal="right"/>
    </xf>
    <xf numFmtId="0" fontId="0" fillId="0" borderId="22" xfId="0" applyBorder="1" applyAlignment="1">
      <alignment/>
    </xf>
    <xf numFmtId="0" fontId="1" fillId="0" borderId="17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9" fontId="0" fillId="0" borderId="22" xfId="0" applyNumberFormat="1" applyBorder="1" applyAlignment="1">
      <alignment/>
    </xf>
    <xf numFmtId="0" fontId="1" fillId="33" borderId="26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 wrapText="1"/>
    </xf>
    <xf numFmtId="9" fontId="0" fillId="33" borderId="28" xfId="0" applyNumberFormat="1" applyFill="1" applyBorder="1" applyAlignment="1">
      <alignment/>
    </xf>
    <xf numFmtId="9" fontId="0" fillId="33" borderId="20" xfId="0" applyNumberFormat="1" applyFill="1" applyBorder="1" applyAlignment="1">
      <alignment/>
    </xf>
    <xf numFmtId="0" fontId="1" fillId="0" borderId="21" xfId="0" applyFont="1" applyBorder="1" applyAlignment="1">
      <alignment/>
    </xf>
    <xf numFmtId="0" fontId="1" fillId="34" borderId="29" xfId="0" applyFont="1" applyFill="1" applyBorder="1" applyAlignment="1">
      <alignment/>
    </xf>
    <xf numFmtId="9" fontId="1" fillId="34" borderId="29" xfId="0" applyNumberFormat="1" applyFont="1" applyFill="1" applyBorder="1" applyAlignment="1">
      <alignment/>
    </xf>
    <xf numFmtId="0" fontId="1" fillId="34" borderId="30" xfId="0" applyFont="1" applyFill="1" applyBorder="1" applyAlignment="1">
      <alignment/>
    </xf>
    <xf numFmtId="9" fontId="1" fillId="34" borderId="31" xfId="0" applyNumberFormat="1" applyFont="1" applyFill="1" applyBorder="1" applyAlignment="1">
      <alignment/>
    </xf>
    <xf numFmtId="0" fontId="0" fillId="0" borderId="28" xfId="0" applyBorder="1" applyAlignment="1">
      <alignment/>
    </xf>
    <xf numFmtId="0" fontId="1" fillId="0" borderId="32" xfId="0" applyFont="1" applyBorder="1" applyAlignment="1">
      <alignment/>
    </xf>
    <xf numFmtId="0" fontId="1" fillId="0" borderId="33" xfId="0" applyFont="1" applyBorder="1" applyAlignment="1">
      <alignment/>
    </xf>
    <xf numFmtId="43" fontId="1" fillId="34" borderId="31" xfId="42" applyFont="1" applyFill="1" applyBorder="1" applyAlignment="1">
      <alignment/>
    </xf>
    <xf numFmtId="43" fontId="1" fillId="34" borderId="34" xfId="42" applyFont="1" applyFill="1" applyBorder="1" applyAlignment="1">
      <alignment/>
    </xf>
    <xf numFmtId="171" fontId="1" fillId="34" borderId="29" xfId="0" applyNumberFormat="1" applyFont="1" applyFill="1" applyBorder="1" applyAlignment="1">
      <alignment/>
    </xf>
    <xf numFmtId="171" fontId="1" fillId="0" borderId="35" xfId="0" applyNumberFormat="1" applyFont="1" applyBorder="1" applyAlignment="1">
      <alignment/>
    </xf>
    <xf numFmtId="171" fontId="1" fillId="0" borderId="36" xfId="0" applyNumberFormat="1" applyFont="1" applyBorder="1" applyAlignment="1">
      <alignment/>
    </xf>
    <xf numFmtId="0" fontId="1" fillId="0" borderId="36" xfId="0" applyFont="1" applyBorder="1" applyAlignment="1">
      <alignment/>
    </xf>
    <xf numFmtId="17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36" xfId="42" applyBorder="1" applyAlignment="1">
      <alignment/>
    </xf>
    <xf numFmtId="43" fontId="0" fillId="0" borderId="20" xfId="42" applyBorder="1" applyAlignment="1">
      <alignment/>
    </xf>
    <xf numFmtId="43" fontId="0" fillId="33" borderId="37" xfId="42" applyFill="1" applyBorder="1" applyAlignment="1">
      <alignment/>
    </xf>
    <xf numFmtId="9" fontId="1" fillId="0" borderId="0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43" fontId="9" fillId="0" borderId="36" xfId="42" applyFont="1" applyBorder="1" applyAlignment="1">
      <alignment/>
    </xf>
    <xf numFmtId="43" fontId="9" fillId="0" borderId="20" xfId="42" applyFont="1" applyBorder="1" applyAlignment="1">
      <alignment/>
    </xf>
    <xf numFmtId="43" fontId="9" fillId="33" borderId="37" xfId="42" applyFont="1" applyFill="1" applyBorder="1" applyAlignment="1">
      <alignment/>
    </xf>
    <xf numFmtId="0" fontId="9" fillId="0" borderId="22" xfId="0" applyFont="1" applyBorder="1" applyAlignment="1">
      <alignment/>
    </xf>
    <xf numFmtId="9" fontId="9" fillId="0" borderId="22" xfId="0" applyNumberFormat="1" applyFont="1" applyBorder="1" applyAlignment="1">
      <alignment/>
    </xf>
    <xf numFmtId="9" fontId="9" fillId="33" borderId="28" xfId="0" applyNumberFormat="1" applyFont="1" applyFill="1" applyBorder="1" applyAlignment="1">
      <alignment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9" fontId="9" fillId="33" borderId="20" xfId="0" applyNumberFormat="1" applyFont="1" applyFill="1" applyBorder="1" applyAlignment="1">
      <alignment/>
    </xf>
    <xf numFmtId="43" fontId="9" fillId="0" borderId="29" xfId="42" applyFont="1" applyBorder="1" applyAlignment="1">
      <alignment/>
    </xf>
    <xf numFmtId="43" fontId="9" fillId="0" borderId="38" xfId="42" applyFont="1" applyBorder="1" applyAlignment="1">
      <alignment/>
    </xf>
    <xf numFmtId="43" fontId="9" fillId="33" borderId="39" xfId="42" applyFont="1" applyFill="1" applyBorder="1" applyAlignment="1">
      <alignment/>
    </xf>
    <xf numFmtId="0" fontId="9" fillId="0" borderId="40" xfId="0" applyFont="1" applyBorder="1" applyAlignment="1">
      <alignment/>
    </xf>
    <xf numFmtId="9" fontId="9" fillId="0" borderId="40" xfId="0" applyNumberFormat="1" applyFont="1" applyBorder="1" applyAlignment="1">
      <alignment/>
    </xf>
    <xf numFmtId="9" fontId="9" fillId="33" borderId="38" xfId="0" applyNumberFormat="1" applyFont="1" applyFill="1" applyBorder="1" applyAlignment="1">
      <alignment/>
    </xf>
    <xf numFmtId="0" fontId="9" fillId="0" borderId="38" xfId="0" applyFont="1" applyBorder="1" applyAlignment="1">
      <alignment/>
    </xf>
    <xf numFmtId="0" fontId="9" fillId="0" borderId="33" xfId="0" applyFont="1" applyBorder="1" applyAlignment="1">
      <alignment/>
    </xf>
    <xf numFmtId="43" fontId="10" fillId="34" borderId="41" xfId="42" applyFont="1" applyFill="1" applyBorder="1" applyAlignment="1">
      <alignment/>
    </xf>
    <xf numFmtId="43" fontId="10" fillId="34" borderId="42" xfId="42" applyFont="1" applyFill="1" applyBorder="1" applyAlignment="1">
      <alignment/>
    </xf>
    <xf numFmtId="0" fontId="10" fillId="34" borderId="43" xfId="0" applyFont="1" applyFill="1" applyBorder="1" applyAlignment="1">
      <alignment/>
    </xf>
    <xf numFmtId="9" fontId="10" fillId="34" borderId="41" xfId="0" applyNumberFormat="1" applyFont="1" applyFill="1" applyBorder="1" applyAlignment="1">
      <alignment/>
    </xf>
    <xf numFmtId="9" fontId="10" fillId="34" borderId="44" xfId="0" applyNumberFormat="1" applyFont="1" applyFill="1" applyBorder="1" applyAlignment="1">
      <alignment/>
    </xf>
    <xf numFmtId="0" fontId="10" fillId="34" borderId="44" xfId="0" applyFont="1" applyFill="1" applyBorder="1" applyAlignment="1">
      <alignment/>
    </xf>
    <xf numFmtId="171" fontId="10" fillId="0" borderId="35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71" fontId="10" fillId="0" borderId="36" xfId="0" applyNumberFormat="1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36" xfId="0" applyFont="1" applyBorder="1" applyAlignment="1">
      <alignment/>
    </xf>
    <xf numFmtId="171" fontId="10" fillId="34" borderId="29" xfId="0" applyNumberFormat="1" applyFont="1" applyFill="1" applyBorder="1" applyAlignment="1">
      <alignment/>
    </xf>
    <xf numFmtId="0" fontId="10" fillId="0" borderId="33" xfId="0" applyFont="1" applyBorder="1" applyAlignment="1">
      <alignment/>
    </xf>
    <xf numFmtId="171" fontId="11" fillId="0" borderId="0" xfId="0" applyNumberFormat="1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ont="1" applyAlignment="1">
      <alignment horizontal="right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wrapText="1"/>
    </xf>
    <xf numFmtId="0" fontId="1" fillId="0" borderId="45" xfId="0" applyFont="1" applyBorder="1" applyAlignment="1">
      <alignment horizontal="center"/>
    </xf>
    <xf numFmtId="0" fontId="1" fillId="0" borderId="46" xfId="0" applyFont="1" applyBorder="1" applyAlignment="1">
      <alignment horizontal="center"/>
    </xf>
    <xf numFmtId="43" fontId="8" fillId="35" borderId="47" xfId="42" applyFont="1" applyFill="1" applyBorder="1" applyAlignment="1">
      <alignment horizontal="center"/>
    </xf>
    <xf numFmtId="43" fontId="8" fillId="35" borderId="48" xfId="42" applyFont="1" applyFill="1" applyBorder="1" applyAlignment="1">
      <alignment horizontal="center"/>
    </xf>
    <xf numFmtId="43" fontId="8" fillId="35" borderId="49" xfId="42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tabSelected="1" zoomScale="75" zoomScaleNormal="75" zoomScalePageLayoutView="0" workbookViewId="0" topLeftCell="A1">
      <selection activeCell="O32" sqref="O32"/>
    </sheetView>
  </sheetViews>
  <sheetFormatPr defaultColWidth="9.140625" defaultRowHeight="12.75"/>
  <cols>
    <col min="1" max="1" width="12.7109375" style="0" customWidth="1"/>
    <col min="2" max="2" width="12.421875" style="0" customWidth="1"/>
    <col min="3" max="4" width="9.28125" style="0" bestFit="1" customWidth="1"/>
    <col min="5" max="5" width="10.8515625" style="0" bestFit="1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8515625" style="0" customWidth="1"/>
    <col min="10" max="10" width="0.2890625" style="0" customWidth="1"/>
    <col min="11" max="13" width="8.8515625" style="0" bestFit="1" customWidth="1"/>
    <col min="14" max="14" width="8.8515625" style="0" customWidth="1"/>
    <col min="15" max="15" width="22.57421875" style="0" customWidth="1"/>
    <col min="16" max="16" width="22.00390625" style="0" customWidth="1"/>
  </cols>
  <sheetData>
    <row r="1" spans="1:20" ht="18">
      <c r="A1" s="3" t="s">
        <v>28</v>
      </c>
      <c r="D1" s="1"/>
      <c r="E1" s="2"/>
      <c r="I1" s="2"/>
      <c r="J1" s="2"/>
      <c r="K1" s="1"/>
      <c r="L1" s="1"/>
      <c r="M1" s="1"/>
      <c r="N1" s="1"/>
      <c r="P1" s="4"/>
      <c r="Q1" s="4"/>
      <c r="R1" s="5"/>
      <c r="S1" s="5"/>
      <c r="T1" s="5"/>
    </row>
    <row r="3" spans="1:16" ht="15">
      <c r="A3" s="6" t="s">
        <v>0</v>
      </c>
      <c r="B3" s="7"/>
      <c r="C3" s="7"/>
      <c r="D3" s="7"/>
      <c r="F3" t="s">
        <v>1</v>
      </c>
      <c r="G3" s="7"/>
      <c r="H3" s="7"/>
      <c r="I3" s="7"/>
      <c r="J3" s="5"/>
      <c r="K3" s="5"/>
      <c r="L3" s="5"/>
      <c r="M3" s="5"/>
      <c r="N3" s="5"/>
      <c r="O3" s="6" t="s">
        <v>2</v>
      </c>
      <c r="P3" s="7"/>
    </row>
    <row r="4" ht="13.5" thickBot="1"/>
    <row r="5" spans="1:16" ht="40.5" customHeight="1">
      <c r="A5" s="8" t="s">
        <v>3</v>
      </c>
      <c r="B5" s="9" t="s">
        <v>4</v>
      </c>
      <c r="C5" s="9"/>
      <c r="D5" s="9"/>
      <c r="E5" s="9" t="s">
        <v>5</v>
      </c>
      <c r="F5" s="9"/>
      <c r="G5" s="9"/>
      <c r="H5" s="10" t="s">
        <v>6</v>
      </c>
      <c r="I5" s="27" t="s">
        <v>7</v>
      </c>
      <c r="J5" s="24"/>
      <c r="K5" s="94" t="s">
        <v>23</v>
      </c>
      <c r="L5" s="95"/>
      <c r="M5" s="95"/>
      <c r="N5" s="96"/>
      <c r="O5" s="11" t="s">
        <v>8</v>
      </c>
      <c r="P5" s="12" t="s">
        <v>9</v>
      </c>
    </row>
    <row r="6" spans="1:16" ht="26.25" thickBot="1">
      <c r="A6" s="13"/>
      <c r="B6" s="14"/>
      <c r="C6" s="14"/>
      <c r="D6" s="14"/>
      <c r="E6" s="15" t="s">
        <v>10</v>
      </c>
      <c r="F6" s="15" t="s">
        <v>15</v>
      </c>
      <c r="G6" s="14"/>
      <c r="H6" s="15"/>
      <c r="I6" s="28"/>
      <c r="J6" s="25"/>
      <c r="K6" s="22" t="s">
        <v>16</v>
      </c>
      <c r="L6" s="22" t="s">
        <v>17</v>
      </c>
      <c r="M6" s="23" t="s">
        <v>18</v>
      </c>
      <c r="N6" s="29" t="s">
        <v>19</v>
      </c>
      <c r="O6" s="16"/>
      <c r="P6" s="17"/>
    </row>
    <row r="7" spans="1:16" ht="15" customHeight="1">
      <c r="A7" s="49"/>
      <c r="B7" s="50"/>
      <c r="C7" s="50"/>
      <c r="D7" s="50"/>
      <c r="E7" s="50"/>
      <c r="F7" s="50"/>
      <c r="G7" s="50"/>
      <c r="H7" s="50"/>
      <c r="I7" s="51">
        <f aca="true" t="shared" si="0" ref="I7:I30">A7+(SUM(B7:D7))-(SUM(E7:H7))</f>
        <v>0</v>
      </c>
      <c r="J7" s="21"/>
      <c r="K7" s="26"/>
      <c r="L7" s="26"/>
      <c r="M7" s="26"/>
      <c r="N7" s="30">
        <f aca="true" t="shared" si="1" ref="N7:N30">SUM(K7:M7)</f>
        <v>0</v>
      </c>
      <c r="O7" s="18"/>
      <c r="P7" s="19"/>
    </row>
    <row r="8" spans="1:16" ht="15" customHeight="1">
      <c r="A8" s="49"/>
      <c r="B8" s="50"/>
      <c r="C8" s="50"/>
      <c r="D8" s="50"/>
      <c r="E8" s="50"/>
      <c r="F8" s="50"/>
      <c r="G8" s="50"/>
      <c r="H8" s="50"/>
      <c r="I8" s="51">
        <f t="shared" si="0"/>
        <v>0</v>
      </c>
      <c r="J8" s="21"/>
      <c r="K8" s="26"/>
      <c r="L8" s="26"/>
      <c r="M8" s="26"/>
      <c r="N8" s="31">
        <f t="shared" si="1"/>
        <v>0</v>
      </c>
      <c r="O8" s="18"/>
      <c r="P8" s="19"/>
    </row>
    <row r="9" spans="1:16" ht="15" customHeight="1">
      <c r="A9" s="49"/>
      <c r="B9" s="50"/>
      <c r="C9" s="50"/>
      <c r="D9" s="50"/>
      <c r="E9" s="50"/>
      <c r="F9" s="50"/>
      <c r="G9" s="50"/>
      <c r="H9" s="50"/>
      <c r="I9" s="51">
        <f t="shared" si="0"/>
        <v>0</v>
      </c>
      <c r="J9" s="21"/>
      <c r="K9" s="26"/>
      <c r="L9" s="26"/>
      <c r="M9" s="26"/>
      <c r="N9" s="31">
        <f t="shared" si="1"/>
        <v>0</v>
      </c>
      <c r="O9" s="18"/>
      <c r="P9" s="19"/>
    </row>
    <row r="10" spans="1:16" ht="15" customHeight="1">
      <c r="A10" s="49"/>
      <c r="B10" s="50"/>
      <c r="C10" s="50"/>
      <c r="D10" s="50"/>
      <c r="E10" s="50"/>
      <c r="F10" s="50"/>
      <c r="G10" s="50"/>
      <c r="H10" s="50"/>
      <c r="I10" s="51">
        <f t="shared" si="0"/>
        <v>0</v>
      </c>
      <c r="J10" s="21"/>
      <c r="K10" s="26"/>
      <c r="L10" s="26"/>
      <c r="M10" s="26"/>
      <c r="N10" s="31">
        <f t="shared" si="1"/>
        <v>0</v>
      </c>
      <c r="O10" s="18"/>
      <c r="P10" s="19"/>
    </row>
    <row r="11" spans="1:16" ht="15" customHeight="1">
      <c r="A11" s="49"/>
      <c r="B11" s="50"/>
      <c r="C11" s="50"/>
      <c r="D11" s="50"/>
      <c r="E11" s="50"/>
      <c r="F11" s="50"/>
      <c r="G11" s="50"/>
      <c r="H11" s="50"/>
      <c r="I11" s="51">
        <f t="shared" si="0"/>
        <v>0</v>
      </c>
      <c r="J11" s="21"/>
      <c r="K11" s="26"/>
      <c r="L11" s="26"/>
      <c r="M11" s="26"/>
      <c r="N11" s="31">
        <f t="shared" si="1"/>
        <v>0</v>
      </c>
      <c r="O11" s="18"/>
      <c r="P11" s="19"/>
    </row>
    <row r="12" spans="1:16" ht="15" customHeight="1">
      <c r="A12" s="49"/>
      <c r="B12" s="50"/>
      <c r="C12" s="50"/>
      <c r="D12" s="50"/>
      <c r="E12" s="50"/>
      <c r="F12" s="50"/>
      <c r="G12" s="50"/>
      <c r="H12" s="50"/>
      <c r="I12" s="51">
        <f t="shared" si="0"/>
        <v>0</v>
      </c>
      <c r="J12" s="21"/>
      <c r="K12" s="26"/>
      <c r="L12" s="26"/>
      <c r="M12" s="26"/>
      <c r="N12" s="31">
        <f t="shared" si="1"/>
        <v>0</v>
      </c>
      <c r="O12" s="18"/>
      <c r="P12" s="19"/>
    </row>
    <row r="13" spans="1:16" ht="15" customHeight="1">
      <c r="A13" s="49"/>
      <c r="B13" s="50"/>
      <c r="C13" s="50"/>
      <c r="D13" s="50"/>
      <c r="E13" s="50"/>
      <c r="F13" s="50"/>
      <c r="G13" s="50"/>
      <c r="H13" s="50"/>
      <c r="I13" s="51">
        <f t="shared" si="0"/>
        <v>0</v>
      </c>
      <c r="J13" s="21"/>
      <c r="K13" s="26"/>
      <c r="L13" s="26"/>
      <c r="M13" s="26"/>
      <c r="N13" s="31">
        <f t="shared" si="1"/>
        <v>0</v>
      </c>
      <c r="O13" s="18"/>
      <c r="P13" s="19"/>
    </row>
    <row r="14" spans="1:16" ht="15" customHeight="1">
      <c r="A14" s="49"/>
      <c r="B14" s="50"/>
      <c r="C14" s="50"/>
      <c r="D14" s="50"/>
      <c r="E14" s="50"/>
      <c r="F14" s="50"/>
      <c r="G14" s="50"/>
      <c r="H14" s="50"/>
      <c r="I14" s="51">
        <f t="shared" si="0"/>
        <v>0</v>
      </c>
      <c r="J14" s="21"/>
      <c r="K14" s="26"/>
      <c r="L14" s="26"/>
      <c r="M14" s="26"/>
      <c r="N14" s="31">
        <f t="shared" si="1"/>
        <v>0</v>
      </c>
      <c r="O14" s="18"/>
      <c r="P14" s="19"/>
    </row>
    <row r="15" spans="1:16" ht="15" customHeight="1">
      <c r="A15" s="49"/>
      <c r="B15" s="50"/>
      <c r="C15" s="50"/>
      <c r="D15" s="50"/>
      <c r="E15" s="50"/>
      <c r="F15" s="50"/>
      <c r="G15" s="50"/>
      <c r="H15" s="50"/>
      <c r="I15" s="51">
        <f t="shared" si="0"/>
        <v>0</v>
      </c>
      <c r="J15" s="21"/>
      <c r="K15" s="26"/>
      <c r="L15" s="26"/>
      <c r="M15" s="26"/>
      <c r="N15" s="31">
        <f t="shared" si="1"/>
        <v>0</v>
      </c>
      <c r="O15" s="18"/>
      <c r="P15" s="19"/>
    </row>
    <row r="16" spans="1:16" ht="15" customHeight="1">
      <c r="A16" s="49"/>
      <c r="B16" s="50"/>
      <c r="C16" s="50"/>
      <c r="D16" s="50"/>
      <c r="E16" s="50"/>
      <c r="F16" s="50"/>
      <c r="G16" s="50"/>
      <c r="H16" s="50"/>
      <c r="I16" s="51">
        <f t="shared" si="0"/>
        <v>0</v>
      </c>
      <c r="J16" s="21"/>
      <c r="K16" s="26"/>
      <c r="L16" s="26"/>
      <c r="M16" s="26"/>
      <c r="N16" s="31">
        <f t="shared" si="1"/>
        <v>0</v>
      </c>
      <c r="O16" s="18"/>
      <c r="P16" s="19"/>
    </row>
    <row r="17" spans="1:16" ht="15" customHeight="1">
      <c r="A17" s="49"/>
      <c r="B17" s="50"/>
      <c r="C17" s="50"/>
      <c r="D17" s="50"/>
      <c r="E17" s="50"/>
      <c r="F17" s="50"/>
      <c r="G17" s="50"/>
      <c r="H17" s="50"/>
      <c r="I17" s="51">
        <f t="shared" si="0"/>
        <v>0</v>
      </c>
      <c r="J17" s="21"/>
      <c r="K17" s="26"/>
      <c r="L17" s="26"/>
      <c r="M17" s="26"/>
      <c r="N17" s="31">
        <f t="shared" si="1"/>
        <v>0</v>
      </c>
      <c r="O17" s="18"/>
      <c r="P17" s="19"/>
    </row>
    <row r="18" spans="1:16" ht="15" customHeight="1">
      <c r="A18" s="49"/>
      <c r="B18" s="50"/>
      <c r="C18" s="50"/>
      <c r="D18" s="50"/>
      <c r="E18" s="50"/>
      <c r="F18" s="50"/>
      <c r="G18" s="50"/>
      <c r="H18" s="50"/>
      <c r="I18" s="51">
        <f t="shared" si="0"/>
        <v>0</v>
      </c>
      <c r="J18" s="21"/>
      <c r="K18" s="26"/>
      <c r="L18" s="26"/>
      <c r="M18" s="26"/>
      <c r="N18" s="31">
        <f t="shared" si="1"/>
        <v>0</v>
      </c>
      <c r="O18" s="18"/>
      <c r="P18" s="19"/>
    </row>
    <row r="19" spans="1:16" ht="15" customHeight="1">
      <c r="A19" s="49"/>
      <c r="B19" s="50"/>
      <c r="C19" s="50"/>
      <c r="D19" s="50"/>
      <c r="E19" s="50"/>
      <c r="F19" s="50"/>
      <c r="G19" s="50"/>
      <c r="H19" s="50"/>
      <c r="I19" s="51">
        <f t="shared" si="0"/>
        <v>0</v>
      </c>
      <c r="J19" s="21"/>
      <c r="K19" s="26"/>
      <c r="L19" s="26"/>
      <c r="M19" s="26"/>
      <c r="N19" s="31">
        <f t="shared" si="1"/>
        <v>0</v>
      </c>
      <c r="O19" s="18"/>
      <c r="P19" s="19"/>
    </row>
    <row r="20" spans="1:16" ht="15" customHeight="1">
      <c r="A20" s="49"/>
      <c r="B20" s="50"/>
      <c r="C20" s="50"/>
      <c r="D20" s="50"/>
      <c r="E20" s="50"/>
      <c r="F20" s="50"/>
      <c r="G20" s="50"/>
      <c r="H20" s="50"/>
      <c r="I20" s="51">
        <f t="shared" si="0"/>
        <v>0</v>
      </c>
      <c r="J20" s="21"/>
      <c r="K20" s="26"/>
      <c r="L20" s="26"/>
      <c r="M20" s="26"/>
      <c r="N20" s="31">
        <f t="shared" si="1"/>
        <v>0</v>
      </c>
      <c r="O20" s="18"/>
      <c r="P20" s="19"/>
    </row>
    <row r="21" spans="1:16" ht="15" customHeight="1">
      <c r="A21" s="49"/>
      <c r="B21" s="50"/>
      <c r="C21" s="50"/>
      <c r="D21" s="50"/>
      <c r="E21" s="50"/>
      <c r="F21" s="50"/>
      <c r="G21" s="50"/>
      <c r="H21" s="50"/>
      <c r="I21" s="51">
        <f t="shared" si="0"/>
        <v>0</v>
      </c>
      <c r="J21" s="21"/>
      <c r="K21" s="26"/>
      <c r="L21" s="26"/>
      <c r="M21" s="26"/>
      <c r="N21" s="31">
        <f t="shared" si="1"/>
        <v>0</v>
      </c>
      <c r="O21" s="18"/>
      <c r="P21" s="19"/>
    </row>
    <row r="22" spans="1:16" ht="15" customHeight="1">
      <c r="A22" s="49"/>
      <c r="B22" s="50"/>
      <c r="C22" s="50"/>
      <c r="D22" s="50"/>
      <c r="E22" s="50"/>
      <c r="F22" s="50"/>
      <c r="G22" s="50"/>
      <c r="H22" s="50"/>
      <c r="I22" s="51">
        <f t="shared" si="0"/>
        <v>0</v>
      </c>
      <c r="J22" s="21"/>
      <c r="K22" s="26"/>
      <c r="L22" s="26"/>
      <c r="M22" s="26"/>
      <c r="N22" s="31">
        <f t="shared" si="1"/>
        <v>0</v>
      </c>
      <c r="O22" s="18"/>
      <c r="P22" s="19"/>
    </row>
    <row r="23" spans="1:16" ht="15" customHeight="1">
      <c r="A23" s="49"/>
      <c r="B23" s="50"/>
      <c r="C23" s="50"/>
      <c r="D23" s="50"/>
      <c r="E23" s="50"/>
      <c r="F23" s="50"/>
      <c r="G23" s="50"/>
      <c r="H23" s="50"/>
      <c r="I23" s="51">
        <f t="shared" si="0"/>
        <v>0</v>
      </c>
      <c r="J23" s="21"/>
      <c r="K23" s="26"/>
      <c r="L23" s="26"/>
      <c r="M23" s="26"/>
      <c r="N23" s="31">
        <f t="shared" si="1"/>
        <v>0</v>
      </c>
      <c r="O23" s="18"/>
      <c r="P23" s="19"/>
    </row>
    <row r="24" spans="1:16" ht="15" customHeight="1">
      <c r="A24" s="49"/>
      <c r="B24" s="50"/>
      <c r="C24" s="50"/>
      <c r="D24" s="50"/>
      <c r="E24" s="50"/>
      <c r="F24" s="50"/>
      <c r="G24" s="50"/>
      <c r="H24" s="50"/>
      <c r="I24" s="51">
        <f t="shared" si="0"/>
        <v>0</v>
      </c>
      <c r="J24" s="21"/>
      <c r="K24" s="26"/>
      <c r="L24" s="26"/>
      <c r="M24" s="26"/>
      <c r="N24" s="31">
        <f t="shared" si="1"/>
        <v>0</v>
      </c>
      <c r="O24" s="18"/>
      <c r="P24" s="19"/>
    </row>
    <row r="25" spans="1:16" ht="15" customHeight="1">
      <c r="A25" s="49"/>
      <c r="B25" s="50"/>
      <c r="C25" s="50"/>
      <c r="D25" s="50"/>
      <c r="E25" s="50"/>
      <c r="F25" s="50"/>
      <c r="G25" s="50"/>
      <c r="H25" s="50"/>
      <c r="I25" s="51">
        <f t="shared" si="0"/>
        <v>0</v>
      </c>
      <c r="J25" s="21"/>
      <c r="K25" s="26"/>
      <c r="L25" s="26"/>
      <c r="M25" s="26"/>
      <c r="N25" s="31">
        <f t="shared" si="1"/>
        <v>0</v>
      </c>
      <c r="O25" s="18"/>
      <c r="P25" s="19"/>
    </row>
    <row r="26" spans="1:16" ht="15" customHeight="1">
      <c r="A26" s="49"/>
      <c r="B26" s="50"/>
      <c r="C26" s="50"/>
      <c r="D26" s="50"/>
      <c r="E26" s="50"/>
      <c r="F26" s="50"/>
      <c r="G26" s="50"/>
      <c r="H26" s="50"/>
      <c r="I26" s="51">
        <f t="shared" si="0"/>
        <v>0</v>
      </c>
      <c r="J26" s="21"/>
      <c r="K26" s="26"/>
      <c r="L26" s="26"/>
      <c r="M26" s="26"/>
      <c r="N26" s="31">
        <f t="shared" si="1"/>
        <v>0</v>
      </c>
      <c r="O26" s="18"/>
      <c r="P26" s="19"/>
    </row>
    <row r="27" spans="1:16" ht="15" customHeight="1">
      <c r="A27" s="49"/>
      <c r="B27" s="50"/>
      <c r="C27" s="50"/>
      <c r="D27" s="50"/>
      <c r="E27" s="50"/>
      <c r="F27" s="50"/>
      <c r="G27" s="50"/>
      <c r="H27" s="50"/>
      <c r="I27" s="51">
        <f t="shared" si="0"/>
        <v>0</v>
      </c>
      <c r="J27" s="21"/>
      <c r="K27" s="26"/>
      <c r="L27" s="26"/>
      <c r="M27" s="26"/>
      <c r="N27" s="31">
        <f t="shared" si="1"/>
        <v>0</v>
      </c>
      <c r="O27" s="18"/>
      <c r="P27" s="19"/>
    </row>
    <row r="28" spans="1:16" ht="15" customHeight="1">
      <c r="A28" s="49"/>
      <c r="B28" s="50"/>
      <c r="C28" s="50"/>
      <c r="D28" s="50"/>
      <c r="E28" s="50"/>
      <c r="F28" s="50"/>
      <c r="G28" s="50"/>
      <c r="H28" s="50"/>
      <c r="I28" s="51">
        <f t="shared" si="0"/>
        <v>0</v>
      </c>
      <c r="J28" s="21"/>
      <c r="K28" s="26"/>
      <c r="L28" s="26"/>
      <c r="M28" s="26"/>
      <c r="N28" s="31">
        <f t="shared" si="1"/>
        <v>0</v>
      </c>
      <c r="O28" s="18"/>
      <c r="P28" s="19"/>
    </row>
    <row r="29" spans="1:16" ht="15" customHeight="1">
      <c r="A29" s="49"/>
      <c r="B29" s="50"/>
      <c r="C29" s="50"/>
      <c r="D29" s="50"/>
      <c r="E29" s="50"/>
      <c r="F29" s="50"/>
      <c r="G29" s="50"/>
      <c r="H29" s="50"/>
      <c r="I29" s="51">
        <f t="shared" si="0"/>
        <v>0</v>
      </c>
      <c r="J29" s="21"/>
      <c r="K29" s="26"/>
      <c r="L29" s="26"/>
      <c r="M29" s="26"/>
      <c r="N29" s="31">
        <f t="shared" si="1"/>
        <v>0</v>
      </c>
      <c r="O29" s="18"/>
      <c r="P29" s="19"/>
    </row>
    <row r="30" spans="1:16" ht="15" customHeight="1" thickBot="1">
      <c r="A30" s="40">
        <f aca="true" t="shared" si="2" ref="A30:H30">SUM(A7:A29)</f>
        <v>0</v>
      </c>
      <c r="B30" s="40">
        <f t="shared" si="2"/>
        <v>0</v>
      </c>
      <c r="C30" s="40">
        <f t="shared" si="2"/>
        <v>0</v>
      </c>
      <c r="D30" s="40">
        <f t="shared" si="2"/>
        <v>0</v>
      </c>
      <c r="E30" s="40">
        <f t="shared" si="2"/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1">
        <f t="shared" si="0"/>
        <v>0</v>
      </c>
      <c r="J30" s="35"/>
      <c r="K30" s="36" t="s">
        <v>30</v>
      </c>
      <c r="L30" s="34" t="s">
        <v>30</v>
      </c>
      <c r="M30" s="34" t="s">
        <v>30</v>
      </c>
      <c r="N30" s="34" t="s">
        <v>30</v>
      </c>
      <c r="O30" s="33"/>
      <c r="P30" s="33"/>
    </row>
    <row r="31" spans="1:16" ht="15" customHeight="1" thickBot="1">
      <c r="A31" s="97" t="s">
        <v>27</v>
      </c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52"/>
      <c r="M31" s="52"/>
      <c r="N31" s="52"/>
      <c r="O31" s="47"/>
      <c r="P31" s="47"/>
    </row>
    <row r="32" spans="1:11" ht="12.75">
      <c r="A32" s="43" t="s">
        <v>30</v>
      </c>
      <c r="B32" s="43" t="s">
        <v>30</v>
      </c>
      <c r="C32" s="43" t="s">
        <v>30</v>
      </c>
      <c r="D32" s="43" t="s">
        <v>30</v>
      </c>
      <c r="E32" s="43" t="s">
        <v>30</v>
      </c>
      <c r="F32" s="43" t="s">
        <v>30</v>
      </c>
      <c r="G32" s="43" t="s">
        <v>30</v>
      </c>
      <c r="H32" s="43" t="s">
        <v>30</v>
      </c>
      <c r="I32" s="43" t="s">
        <v>30</v>
      </c>
      <c r="J32" s="37"/>
      <c r="K32" s="38" t="s">
        <v>24</v>
      </c>
    </row>
    <row r="33" spans="1:11" ht="12.75">
      <c r="A33" s="44" t="s">
        <v>30</v>
      </c>
      <c r="B33" s="44" t="s">
        <v>30</v>
      </c>
      <c r="C33" s="44" t="s">
        <v>30</v>
      </c>
      <c r="D33" s="44" t="s">
        <v>30</v>
      </c>
      <c r="E33" s="44" t="s">
        <v>30</v>
      </c>
      <c r="F33" s="44" t="s">
        <v>30</v>
      </c>
      <c r="G33" s="44" t="s">
        <v>30</v>
      </c>
      <c r="H33" s="44" t="s">
        <v>30</v>
      </c>
      <c r="I33" s="44" t="s">
        <v>30</v>
      </c>
      <c r="J33" s="18"/>
      <c r="K33" s="32" t="s">
        <v>25</v>
      </c>
    </row>
    <row r="34" spans="1:11" ht="12.75">
      <c r="A34" s="44" t="s">
        <v>30</v>
      </c>
      <c r="B34" s="44" t="s">
        <v>30</v>
      </c>
      <c r="C34" s="44" t="s">
        <v>30</v>
      </c>
      <c r="D34" s="44" t="s">
        <v>30</v>
      </c>
      <c r="E34" s="44" t="s">
        <v>30</v>
      </c>
      <c r="F34" s="44" t="s">
        <v>30</v>
      </c>
      <c r="G34" s="44" t="s">
        <v>30</v>
      </c>
      <c r="H34" s="44" t="s">
        <v>30</v>
      </c>
      <c r="I34" s="44" t="s">
        <v>30</v>
      </c>
      <c r="J34" s="18"/>
      <c r="K34" s="32" t="s">
        <v>26</v>
      </c>
    </row>
    <row r="35" spans="1:11" ht="12.75">
      <c r="A35" s="45"/>
      <c r="B35" s="45"/>
      <c r="C35" s="45"/>
      <c r="D35" s="45"/>
      <c r="E35" s="45"/>
      <c r="F35" s="45"/>
      <c r="G35" s="45"/>
      <c r="H35" s="45"/>
      <c r="I35" s="45"/>
      <c r="J35" s="18"/>
      <c r="K35" s="32"/>
    </row>
    <row r="36" spans="1:11" ht="13.5" thickBot="1">
      <c r="A36" s="42" t="s">
        <v>30</v>
      </c>
      <c r="B36" s="42" t="s">
        <v>30</v>
      </c>
      <c r="C36" s="42" t="s">
        <v>30</v>
      </c>
      <c r="D36" s="42" t="s">
        <v>30</v>
      </c>
      <c r="E36" s="42" t="s">
        <v>30</v>
      </c>
      <c r="F36" s="42" t="s">
        <v>30</v>
      </c>
      <c r="G36" s="42" t="s">
        <v>30</v>
      </c>
      <c r="H36" s="42" t="s">
        <v>30</v>
      </c>
      <c r="I36" s="42">
        <f aca="true" t="shared" si="3" ref="A36:J36">SUM(I32:I35)</f>
        <v>0</v>
      </c>
      <c r="J36" s="42">
        <f t="shared" si="3"/>
        <v>0</v>
      </c>
      <c r="K36" s="39"/>
    </row>
    <row r="37" spans="1:11" s="48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1" s="48" customFormat="1" ht="12.75">
      <c r="A38" s="46"/>
      <c r="B38" s="46"/>
      <c r="C38" s="46"/>
      <c r="D38" s="46"/>
      <c r="E38" s="46"/>
      <c r="F38" s="46"/>
      <c r="G38" s="46"/>
      <c r="H38" s="46"/>
      <c r="I38" s="46"/>
      <c r="J38" s="46"/>
      <c r="K38" s="47"/>
    </row>
    <row r="39" spans="1:18" ht="12.75">
      <c r="A39" s="20" t="s">
        <v>11</v>
      </c>
      <c r="B39" s="7"/>
      <c r="C39" s="7"/>
      <c r="D39" s="5"/>
      <c r="E39" s="20" t="s">
        <v>29</v>
      </c>
      <c r="F39" s="7"/>
      <c r="G39" s="7"/>
      <c r="H39" s="7"/>
      <c r="I39" s="20" t="s">
        <v>13</v>
      </c>
      <c r="J39" s="20"/>
      <c r="K39" s="7"/>
      <c r="L39" s="7"/>
      <c r="M39" s="7"/>
      <c r="N39" s="7"/>
      <c r="O39" s="20" t="s">
        <v>12</v>
      </c>
      <c r="P39" s="7"/>
      <c r="R39" s="5"/>
    </row>
    <row r="40" spans="1:18" ht="12.75">
      <c r="A40" s="20"/>
      <c r="D40" s="5"/>
      <c r="I40" s="20"/>
      <c r="J40" s="20"/>
      <c r="O40" s="20"/>
      <c r="R40" s="5"/>
    </row>
    <row r="41" spans="1:18" ht="12.75">
      <c r="A41" s="20" t="s">
        <v>14</v>
      </c>
      <c r="B41" s="7"/>
      <c r="C41" s="7"/>
      <c r="D41" s="5"/>
      <c r="E41" s="20" t="s">
        <v>14</v>
      </c>
      <c r="F41" s="7"/>
      <c r="G41" s="7"/>
      <c r="H41" s="7"/>
      <c r="I41" s="20" t="s">
        <v>14</v>
      </c>
      <c r="J41" s="20"/>
      <c r="K41" s="7"/>
      <c r="L41" s="7"/>
      <c r="M41" s="7"/>
      <c r="N41" s="7"/>
      <c r="O41" s="20" t="s">
        <v>14</v>
      </c>
      <c r="P41" s="7"/>
      <c r="R41" s="5"/>
    </row>
  </sheetData>
  <sheetProtection/>
  <mergeCells count="2">
    <mergeCell ref="K5:N5"/>
    <mergeCell ref="A31:K31"/>
  </mergeCells>
  <printOptions/>
  <pageMargins left="0.35433070866141736" right="0.35433070866141736" top="0.5905511811023623" bottom="0.6299212598425197" header="0.5118110236220472" footer="0.5118110236220472"/>
  <pageSetup fitToHeight="1" fitToWidth="1"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="75" zoomScaleNormal="75" zoomScalePageLayoutView="0" workbookViewId="0" topLeftCell="A1">
      <selection activeCell="I42" sqref="I42"/>
    </sheetView>
  </sheetViews>
  <sheetFormatPr defaultColWidth="9.140625" defaultRowHeight="12.75"/>
  <cols>
    <col min="1" max="1" width="12.7109375" style="0" customWidth="1"/>
    <col min="2" max="2" width="11.140625" style="0" bestFit="1" customWidth="1"/>
    <col min="3" max="4" width="9.28125" style="0" bestFit="1" customWidth="1"/>
    <col min="5" max="5" width="10.8515625" style="0" bestFit="1" customWidth="1"/>
    <col min="6" max="6" width="9.421875" style="0" bestFit="1" customWidth="1"/>
    <col min="7" max="7" width="9.28125" style="0" bestFit="1" customWidth="1"/>
    <col min="8" max="8" width="10.421875" style="0" customWidth="1"/>
    <col min="9" max="9" width="12.8515625" style="0" customWidth="1"/>
    <col min="10" max="10" width="0.2890625" style="0" customWidth="1"/>
    <col min="11" max="11" width="8.140625" style="0" bestFit="1" customWidth="1"/>
    <col min="12" max="13" width="5.421875" style="0" bestFit="1" customWidth="1"/>
    <col min="14" max="14" width="8.8515625" style="0" customWidth="1"/>
    <col min="15" max="15" width="22.57421875" style="0" customWidth="1"/>
    <col min="16" max="16" width="22.00390625" style="0" customWidth="1"/>
  </cols>
  <sheetData>
    <row r="1" spans="1:20" ht="18">
      <c r="A1" s="53" t="s">
        <v>28</v>
      </c>
      <c r="D1" s="1"/>
      <c r="E1" s="2"/>
      <c r="I1" s="2"/>
      <c r="J1" s="2"/>
      <c r="K1" s="1"/>
      <c r="L1" s="1"/>
      <c r="M1" s="1"/>
      <c r="N1" s="1"/>
      <c r="P1" s="4"/>
      <c r="Q1" s="4"/>
      <c r="R1" s="5"/>
      <c r="S1" s="5"/>
      <c r="T1" s="5"/>
    </row>
    <row r="3" spans="1:16" ht="15">
      <c r="A3" s="6" t="s">
        <v>0</v>
      </c>
      <c r="B3" s="54"/>
      <c r="C3" s="54"/>
      <c r="D3" s="54"/>
      <c r="E3" s="55"/>
      <c r="F3" s="55" t="s">
        <v>1</v>
      </c>
      <c r="G3" s="7"/>
      <c r="H3" s="7"/>
      <c r="I3" s="7"/>
      <c r="J3" s="5"/>
      <c r="K3" s="5"/>
      <c r="L3" s="5"/>
      <c r="M3" s="5"/>
      <c r="N3" s="5"/>
      <c r="O3" s="6" t="s">
        <v>2</v>
      </c>
      <c r="P3" s="7"/>
    </row>
    <row r="4" ht="13.5" thickBot="1"/>
    <row r="5" spans="1:16" ht="40.5" customHeight="1">
      <c r="A5" s="8" t="s">
        <v>3</v>
      </c>
      <c r="B5" s="9" t="s">
        <v>4</v>
      </c>
      <c r="C5" s="9"/>
      <c r="D5" s="9"/>
      <c r="E5" s="9" t="s">
        <v>5</v>
      </c>
      <c r="F5" s="9"/>
      <c r="G5" s="9"/>
      <c r="H5" s="10" t="s">
        <v>6</v>
      </c>
      <c r="I5" s="27" t="s">
        <v>7</v>
      </c>
      <c r="J5" s="24"/>
      <c r="K5" s="94" t="s">
        <v>23</v>
      </c>
      <c r="L5" s="95"/>
      <c r="M5" s="95"/>
      <c r="N5" s="96"/>
      <c r="O5" s="11" t="s">
        <v>8</v>
      </c>
      <c r="P5" s="12" t="s">
        <v>9</v>
      </c>
    </row>
    <row r="6" spans="1:16" ht="26.25" thickBot="1">
      <c r="A6" s="13"/>
      <c r="B6" s="14"/>
      <c r="C6" s="14"/>
      <c r="D6" s="14"/>
      <c r="E6" s="15" t="s">
        <v>10</v>
      </c>
      <c r="F6" s="15" t="s">
        <v>15</v>
      </c>
      <c r="G6" s="14"/>
      <c r="H6" s="15"/>
      <c r="I6" s="28"/>
      <c r="J6" s="25"/>
      <c r="K6" s="22" t="s">
        <v>16</v>
      </c>
      <c r="L6" s="22" t="s">
        <v>17</v>
      </c>
      <c r="M6" s="23" t="s">
        <v>18</v>
      </c>
      <c r="N6" s="29" t="s">
        <v>19</v>
      </c>
      <c r="O6" s="16"/>
      <c r="P6" s="17"/>
    </row>
    <row r="7" spans="1:16" ht="15" customHeight="1">
      <c r="A7" s="56">
        <v>2000</v>
      </c>
      <c r="B7" s="57">
        <v>1000</v>
      </c>
      <c r="C7" s="57"/>
      <c r="D7" s="57"/>
      <c r="E7" s="57">
        <v>500</v>
      </c>
      <c r="F7" s="57">
        <v>100</v>
      </c>
      <c r="G7" s="57"/>
      <c r="H7" s="57"/>
      <c r="I7" s="58">
        <f>A7+(SUM(B7:D7))-(SUM(E7:H7))</f>
        <v>2400</v>
      </c>
      <c r="J7" s="59"/>
      <c r="K7" s="60">
        <v>0.5</v>
      </c>
      <c r="L7" s="60">
        <v>0.25</v>
      </c>
      <c r="M7" s="60">
        <v>0.25</v>
      </c>
      <c r="N7" s="61">
        <f>SUM(K7:M7)</f>
        <v>1</v>
      </c>
      <c r="O7" s="62" t="s">
        <v>20</v>
      </c>
      <c r="P7" s="63"/>
    </row>
    <row r="8" spans="1:16" ht="15" customHeight="1">
      <c r="A8" s="56">
        <v>3000</v>
      </c>
      <c r="B8" s="57">
        <v>500</v>
      </c>
      <c r="C8" s="57"/>
      <c r="D8" s="57"/>
      <c r="E8" s="57">
        <v>600</v>
      </c>
      <c r="F8" s="57">
        <v>100</v>
      </c>
      <c r="G8" s="57"/>
      <c r="H8" s="57"/>
      <c r="I8" s="58">
        <f aca="true" t="shared" si="0" ref="I8:I30">A8+(SUM(B8:D8))-(SUM(E8:H8))</f>
        <v>2800</v>
      </c>
      <c r="J8" s="59"/>
      <c r="K8" s="60">
        <v>0.5</v>
      </c>
      <c r="L8" s="60">
        <v>0.25</v>
      </c>
      <c r="M8" s="60">
        <v>0.25</v>
      </c>
      <c r="N8" s="64">
        <f aca="true" t="shared" si="1" ref="N8:N29">SUM(K8:M8)</f>
        <v>1</v>
      </c>
      <c r="O8" s="62" t="s">
        <v>21</v>
      </c>
      <c r="P8" s="63"/>
    </row>
    <row r="9" spans="1:16" ht="15" customHeight="1">
      <c r="A9" s="56">
        <v>5000</v>
      </c>
      <c r="B9" s="57">
        <v>1000</v>
      </c>
      <c r="C9" s="57"/>
      <c r="D9" s="57"/>
      <c r="E9" s="57">
        <v>500</v>
      </c>
      <c r="F9" s="57">
        <v>100</v>
      </c>
      <c r="G9" s="57"/>
      <c r="H9" s="57"/>
      <c r="I9" s="58">
        <f t="shared" si="0"/>
        <v>5400</v>
      </c>
      <c r="J9" s="59"/>
      <c r="K9" s="60">
        <v>1</v>
      </c>
      <c r="L9" s="60">
        <v>0</v>
      </c>
      <c r="M9" s="60">
        <v>0</v>
      </c>
      <c r="N9" s="64">
        <f t="shared" si="1"/>
        <v>1</v>
      </c>
      <c r="O9" s="62" t="s">
        <v>22</v>
      </c>
      <c r="P9" s="63"/>
    </row>
    <row r="10" spans="1:16" ht="15" customHeight="1">
      <c r="A10" s="56"/>
      <c r="B10" s="57"/>
      <c r="C10" s="57"/>
      <c r="D10" s="57"/>
      <c r="E10" s="57"/>
      <c r="F10" s="57"/>
      <c r="G10" s="57"/>
      <c r="H10" s="57"/>
      <c r="I10" s="58">
        <f t="shared" si="0"/>
        <v>0</v>
      </c>
      <c r="J10" s="59"/>
      <c r="K10" s="60"/>
      <c r="L10" s="60"/>
      <c r="M10" s="60"/>
      <c r="N10" s="64">
        <f t="shared" si="1"/>
        <v>0</v>
      </c>
      <c r="O10" s="62"/>
      <c r="P10" s="63"/>
    </row>
    <row r="11" spans="1:16" ht="15" customHeight="1">
      <c r="A11" s="56"/>
      <c r="B11" s="57"/>
      <c r="C11" s="57"/>
      <c r="D11" s="57"/>
      <c r="E11" s="57"/>
      <c r="F11" s="57"/>
      <c r="G11" s="57"/>
      <c r="H11" s="57"/>
      <c r="I11" s="58">
        <f t="shared" si="0"/>
        <v>0</v>
      </c>
      <c r="J11" s="59"/>
      <c r="K11" s="60"/>
      <c r="L11" s="60"/>
      <c r="M11" s="60"/>
      <c r="N11" s="64">
        <f t="shared" si="1"/>
        <v>0</v>
      </c>
      <c r="O11" s="62"/>
      <c r="P11" s="63"/>
    </row>
    <row r="12" spans="1:16" ht="15" customHeight="1">
      <c r="A12" s="56"/>
      <c r="B12" s="57"/>
      <c r="C12" s="57"/>
      <c r="D12" s="57"/>
      <c r="E12" s="57"/>
      <c r="F12" s="57"/>
      <c r="G12" s="57"/>
      <c r="H12" s="57"/>
      <c r="I12" s="58">
        <f t="shared" si="0"/>
        <v>0</v>
      </c>
      <c r="J12" s="59"/>
      <c r="K12" s="60"/>
      <c r="L12" s="60"/>
      <c r="M12" s="60"/>
      <c r="N12" s="64">
        <f t="shared" si="1"/>
        <v>0</v>
      </c>
      <c r="O12" s="62"/>
      <c r="P12" s="63"/>
    </row>
    <row r="13" spans="1:16" ht="15" customHeight="1">
      <c r="A13" s="56"/>
      <c r="B13" s="57"/>
      <c r="C13" s="57"/>
      <c r="D13" s="57"/>
      <c r="E13" s="57"/>
      <c r="F13" s="57"/>
      <c r="G13" s="57"/>
      <c r="H13" s="57"/>
      <c r="I13" s="58">
        <f t="shared" si="0"/>
        <v>0</v>
      </c>
      <c r="J13" s="59"/>
      <c r="K13" s="60"/>
      <c r="L13" s="60"/>
      <c r="M13" s="60"/>
      <c r="N13" s="64">
        <f t="shared" si="1"/>
        <v>0</v>
      </c>
      <c r="O13" s="62"/>
      <c r="P13" s="63"/>
    </row>
    <row r="14" spans="1:16" ht="15" customHeight="1">
      <c r="A14" s="56"/>
      <c r="B14" s="57"/>
      <c r="C14" s="57"/>
      <c r="D14" s="57"/>
      <c r="E14" s="57"/>
      <c r="F14" s="57"/>
      <c r="G14" s="57"/>
      <c r="H14" s="57"/>
      <c r="I14" s="58">
        <f t="shared" si="0"/>
        <v>0</v>
      </c>
      <c r="J14" s="59"/>
      <c r="K14" s="60"/>
      <c r="L14" s="60"/>
      <c r="M14" s="60"/>
      <c r="N14" s="64">
        <f t="shared" si="1"/>
        <v>0</v>
      </c>
      <c r="O14" s="62"/>
      <c r="P14" s="63"/>
    </row>
    <row r="15" spans="1:16" ht="15" customHeight="1">
      <c r="A15" s="56"/>
      <c r="B15" s="57"/>
      <c r="C15" s="57"/>
      <c r="D15" s="57"/>
      <c r="E15" s="57"/>
      <c r="F15" s="57"/>
      <c r="G15" s="57"/>
      <c r="H15" s="57"/>
      <c r="I15" s="58">
        <f t="shared" si="0"/>
        <v>0</v>
      </c>
      <c r="J15" s="59"/>
      <c r="K15" s="60"/>
      <c r="L15" s="60"/>
      <c r="M15" s="60"/>
      <c r="N15" s="64">
        <f t="shared" si="1"/>
        <v>0</v>
      </c>
      <c r="O15" s="62"/>
      <c r="P15" s="63"/>
    </row>
    <row r="16" spans="1:16" ht="15" customHeight="1">
      <c r="A16" s="56"/>
      <c r="B16" s="57"/>
      <c r="C16" s="57"/>
      <c r="D16" s="57"/>
      <c r="E16" s="57"/>
      <c r="F16" s="57"/>
      <c r="G16" s="57"/>
      <c r="H16" s="57"/>
      <c r="I16" s="58">
        <f t="shared" si="0"/>
        <v>0</v>
      </c>
      <c r="J16" s="59"/>
      <c r="K16" s="60"/>
      <c r="L16" s="60"/>
      <c r="M16" s="60"/>
      <c r="N16" s="64">
        <f t="shared" si="1"/>
        <v>0</v>
      </c>
      <c r="O16" s="62"/>
      <c r="P16" s="63"/>
    </row>
    <row r="17" spans="1:16" ht="15" customHeight="1">
      <c r="A17" s="56"/>
      <c r="B17" s="57"/>
      <c r="C17" s="57"/>
      <c r="D17" s="57"/>
      <c r="E17" s="57"/>
      <c r="F17" s="57"/>
      <c r="G17" s="57"/>
      <c r="H17" s="57"/>
      <c r="I17" s="58">
        <f t="shared" si="0"/>
        <v>0</v>
      </c>
      <c r="J17" s="59"/>
      <c r="K17" s="60"/>
      <c r="L17" s="60"/>
      <c r="M17" s="60"/>
      <c r="N17" s="64">
        <f t="shared" si="1"/>
        <v>0</v>
      </c>
      <c r="O17" s="62"/>
      <c r="P17" s="63"/>
    </row>
    <row r="18" spans="1:16" ht="15" customHeight="1">
      <c r="A18" s="56"/>
      <c r="B18" s="57"/>
      <c r="C18" s="57"/>
      <c r="D18" s="57"/>
      <c r="E18" s="57"/>
      <c r="F18" s="57"/>
      <c r="G18" s="57"/>
      <c r="H18" s="57"/>
      <c r="I18" s="58">
        <f t="shared" si="0"/>
        <v>0</v>
      </c>
      <c r="J18" s="59"/>
      <c r="K18" s="60"/>
      <c r="L18" s="60"/>
      <c r="M18" s="60"/>
      <c r="N18" s="64">
        <f t="shared" si="1"/>
        <v>0</v>
      </c>
      <c r="O18" s="62"/>
      <c r="P18" s="63"/>
    </row>
    <row r="19" spans="1:16" ht="15" customHeight="1">
      <c r="A19" s="56"/>
      <c r="B19" s="57"/>
      <c r="C19" s="57"/>
      <c r="D19" s="57"/>
      <c r="E19" s="57"/>
      <c r="F19" s="57"/>
      <c r="G19" s="57"/>
      <c r="H19" s="57"/>
      <c r="I19" s="58">
        <f t="shared" si="0"/>
        <v>0</v>
      </c>
      <c r="J19" s="59"/>
      <c r="K19" s="60"/>
      <c r="L19" s="60"/>
      <c r="M19" s="60"/>
      <c r="N19" s="64">
        <f t="shared" si="1"/>
        <v>0</v>
      </c>
      <c r="O19" s="62"/>
      <c r="P19" s="63"/>
    </row>
    <row r="20" spans="1:16" ht="15" customHeight="1">
      <c r="A20" s="56"/>
      <c r="B20" s="57"/>
      <c r="C20" s="57"/>
      <c r="D20" s="57"/>
      <c r="E20" s="57"/>
      <c r="F20" s="57"/>
      <c r="G20" s="57"/>
      <c r="H20" s="57"/>
      <c r="I20" s="58">
        <f t="shared" si="0"/>
        <v>0</v>
      </c>
      <c r="J20" s="59"/>
      <c r="K20" s="60"/>
      <c r="L20" s="60"/>
      <c r="M20" s="60"/>
      <c r="N20" s="64">
        <f t="shared" si="1"/>
        <v>0</v>
      </c>
      <c r="O20" s="62"/>
      <c r="P20" s="63"/>
    </row>
    <row r="21" spans="1:16" ht="15" customHeight="1">
      <c r="A21" s="56"/>
      <c r="B21" s="57"/>
      <c r="C21" s="57"/>
      <c r="D21" s="57"/>
      <c r="E21" s="57"/>
      <c r="F21" s="57"/>
      <c r="G21" s="57"/>
      <c r="H21" s="57"/>
      <c r="I21" s="58">
        <f t="shared" si="0"/>
        <v>0</v>
      </c>
      <c r="J21" s="59"/>
      <c r="K21" s="60"/>
      <c r="L21" s="60"/>
      <c r="M21" s="60"/>
      <c r="N21" s="64">
        <f t="shared" si="1"/>
        <v>0</v>
      </c>
      <c r="O21" s="62"/>
      <c r="P21" s="63"/>
    </row>
    <row r="22" spans="1:16" ht="15" customHeight="1">
      <c r="A22" s="56"/>
      <c r="B22" s="57"/>
      <c r="C22" s="57"/>
      <c r="D22" s="57"/>
      <c r="E22" s="57"/>
      <c r="F22" s="57"/>
      <c r="G22" s="57"/>
      <c r="H22" s="57"/>
      <c r="I22" s="58">
        <f t="shared" si="0"/>
        <v>0</v>
      </c>
      <c r="J22" s="59"/>
      <c r="K22" s="60"/>
      <c r="L22" s="60"/>
      <c r="M22" s="60"/>
      <c r="N22" s="64">
        <f t="shared" si="1"/>
        <v>0</v>
      </c>
      <c r="O22" s="62"/>
      <c r="P22" s="63"/>
    </row>
    <row r="23" spans="1:16" ht="15" customHeight="1">
      <c r="A23" s="56"/>
      <c r="B23" s="57"/>
      <c r="C23" s="57"/>
      <c r="D23" s="57"/>
      <c r="E23" s="57"/>
      <c r="F23" s="57"/>
      <c r="G23" s="57"/>
      <c r="H23" s="57"/>
      <c r="I23" s="58">
        <f t="shared" si="0"/>
        <v>0</v>
      </c>
      <c r="J23" s="59"/>
      <c r="K23" s="60"/>
      <c r="L23" s="60"/>
      <c r="M23" s="60"/>
      <c r="N23" s="64">
        <f t="shared" si="1"/>
        <v>0</v>
      </c>
      <c r="O23" s="62"/>
      <c r="P23" s="63"/>
    </row>
    <row r="24" spans="1:16" ht="15" customHeight="1">
      <c r="A24" s="56"/>
      <c r="B24" s="57"/>
      <c r="C24" s="57"/>
      <c r="D24" s="57"/>
      <c r="E24" s="57"/>
      <c r="F24" s="57"/>
      <c r="G24" s="57"/>
      <c r="H24" s="57"/>
      <c r="I24" s="58">
        <f t="shared" si="0"/>
        <v>0</v>
      </c>
      <c r="J24" s="59"/>
      <c r="K24" s="60"/>
      <c r="L24" s="60"/>
      <c r="M24" s="60"/>
      <c r="N24" s="64">
        <f t="shared" si="1"/>
        <v>0</v>
      </c>
      <c r="O24" s="62"/>
      <c r="P24" s="63"/>
    </row>
    <row r="25" spans="1:16" ht="15" customHeight="1">
      <c r="A25" s="56"/>
      <c r="B25" s="57"/>
      <c r="C25" s="57"/>
      <c r="D25" s="57"/>
      <c r="E25" s="57"/>
      <c r="F25" s="57"/>
      <c r="G25" s="57"/>
      <c r="H25" s="57"/>
      <c r="I25" s="58">
        <f t="shared" si="0"/>
        <v>0</v>
      </c>
      <c r="J25" s="59"/>
      <c r="K25" s="60"/>
      <c r="L25" s="60"/>
      <c r="M25" s="60"/>
      <c r="N25" s="64">
        <f t="shared" si="1"/>
        <v>0</v>
      </c>
      <c r="O25" s="62"/>
      <c r="P25" s="63"/>
    </row>
    <row r="26" spans="1:16" ht="15" customHeight="1">
      <c r="A26" s="56"/>
      <c r="B26" s="57"/>
      <c r="C26" s="57"/>
      <c r="D26" s="57"/>
      <c r="E26" s="57"/>
      <c r="F26" s="57"/>
      <c r="G26" s="57"/>
      <c r="H26" s="57"/>
      <c r="I26" s="58">
        <f t="shared" si="0"/>
        <v>0</v>
      </c>
      <c r="J26" s="59"/>
      <c r="K26" s="60"/>
      <c r="L26" s="60"/>
      <c r="M26" s="60"/>
      <c r="N26" s="64">
        <f t="shared" si="1"/>
        <v>0</v>
      </c>
      <c r="O26" s="62"/>
      <c r="P26" s="63"/>
    </row>
    <row r="27" spans="1:16" ht="15" customHeight="1">
      <c r="A27" s="56"/>
      <c r="B27" s="57"/>
      <c r="C27" s="57"/>
      <c r="D27" s="57"/>
      <c r="E27" s="57"/>
      <c r="F27" s="57"/>
      <c r="G27" s="57"/>
      <c r="H27" s="57"/>
      <c r="I27" s="58">
        <f t="shared" si="0"/>
        <v>0</v>
      </c>
      <c r="J27" s="59"/>
      <c r="K27" s="60"/>
      <c r="L27" s="60"/>
      <c r="M27" s="60"/>
      <c r="N27" s="64">
        <f t="shared" si="1"/>
        <v>0</v>
      </c>
      <c r="O27" s="62"/>
      <c r="P27" s="63"/>
    </row>
    <row r="28" spans="1:16" ht="15" customHeight="1">
      <c r="A28" s="56"/>
      <c r="B28" s="57"/>
      <c r="C28" s="57"/>
      <c r="D28" s="57"/>
      <c r="E28" s="57"/>
      <c r="F28" s="57"/>
      <c r="G28" s="57"/>
      <c r="H28" s="57"/>
      <c r="I28" s="58">
        <f t="shared" si="0"/>
        <v>0</v>
      </c>
      <c r="J28" s="59"/>
      <c r="K28" s="60"/>
      <c r="L28" s="60"/>
      <c r="M28" s="60"/>
      <c r="N28" s="64">
        <f t="shared" si="1"/>
        <v>0</v>
      </c>
      <c r="O28" s="62"/>
      <c r="P28" s="63"/>
    </row>
    <row r="29" spans="1:16" ht="15" customHeight="1" thickBot="1">
      <c r="A29" s="65"/>
      <c r="B29" s="66"/>
      <c r="C29" s="66"/>
      <c r="D29" s="66"/>
      <c r="E29" s="66"/>
      <c r="F29" s="66"/>
      <c r="G29" s="66"/>
      <c r="H29" s="66"/>
      <c r="I29" s="67">
        <f t="shared" si="0"/>
        <v>0</v>
      </c>
      <c r="J29" s="68"/>
      <c r="K29" s="69"/>
      <c r="L29" s="69"/>
      <c r="M29" s="69"/>
      <c r="N29" s="70">
        <f t="shared" si="1"/>
        <v>0</v>
      </c>
      <c r="O29" s="71"/>
      <c r="P29" s="72"/>
    </row>
    <row r="30" spans="1:16" ht="15" customHeight="1" thickBot="1">
      <c r="A30" s="73">
        <f>SUM(A7:A29)</f>
        <v>10000</v>
      </c>
      <c r="B30" s="73">
        <f aca="true" t="shared" si="2" ref="B30:H30">SUM(B7:B29)</f>
        <v>2500</v>
      </c>
      <c r="C30" s="73">
        <f t="shared" si="2"/>
        <v>0</v>
      </c>
      <c r="D30" s="73">
        <f t="shared" si="2"/>
        <v>0</v>
      </c>
      <c r="E30" s="73">
        <f t="shared" si="2"/>
        <v>1600</v>
      </c>
      <c r="F30" s="73">
        <f t="shared" si="2"/>
        <v>300</v>
      </c>
      <c r="G30" s="73">
        <f t="shared" si="2"/>
        <v>0</v>
      </c>
      <c r="H30" s="73">
        <f t="shared" si="2"/>
        <v>0</v>
      </c>
      <c r="I30" s="74">
        <f t="shared" si="0"/>
        <v>10600</v>
      </c>
      <c r="J30" s="75"/>
      <c r="K30" s="76">
        <f>AVERAGE(K7:K29)</f>
        <v>0.6666666666666666</v>
      </c>
      <c r="L30" s="77">
        <f>AVERAGE(L7:L29)</f>
        <v>0.16666666666666666</v>
      </c>
      <c r="M30" s="77">
        <f>AVERAGE(M7:M29)</f>
        <v>0.16666666666666666</v>
      </c>
      <c r="N30" s="77">
        <f>SUM(K30:M30)</f>
        <v>0.9999999999999999</v>
      </c>
      <c r="O30" s="78"/>
      <c r="P30" s="78"/>
    </row>
    <row r="31" spans="1:16" ht="15" customHeight="1" thickBot="1">
      <c r="A31" s="97" t="s">
        <v>27</v>
      </c>
      <c r="B31" s="98"/>
      <c r="C31" s="98"/>
      <c r="D31" s="98"/>
      <c r="E31" s="98"/>
      <c r="F31" s="98"/>
      <c r="G31" s="98"/>
      <c r="H31" s="98"/>
      <c r="I31" s="98"/>
      <c r="J31" s="98"/>
      <c r="K31" s="99"/>
      <c r="L31" s="52"/>
      <c r="M31" s="52"/>
      <c r="N31" s="52"/>
      <c r="O31" s="47"/>
      <c r="P31" s="47"/>
    </row>
    <row r="32" spans="1:11" ht="15">
      <c r="A32" s="79">
        <f>A30*$K$30</f>
        <v>6666.666666666666</v>
      </c>
      <c r="B32" s="79">
        <f aca="true" t="shared" si="3" ref="B32:I32">B30*$K$30</f>
        <v>1666.6666666666665</v>
      </c>
      <c r="C32" s="79">
        <f t="shared" si="3"/>
        <v>0</v>
      </c>
      <c r="D32" s="79">
        <f t="shared" si="3"/>
        <v>0</v>
      </c>
      <c r="E32" s="79">
        <f t="shared" si="3"/>
        <v>1066.6666666666665</v>
      </c>
      <c r="F32" s="79">
        <f t="shared" si="3"/>
        <v>200</v>
      </c>
      <c r="G32" s="79">
        <f t="shared" si="3"/>
        <v>0</v>
      </c>
      <c r="H32" s="79">
        <f t="shared" si="3"/>
        <v>0</v>
      </c>
      <c r="I32" s="79">
        <f t="shared" si="3"/>
        <v>7066.666666666666</v>
      </c>
      <c r="J32" s="80"/>
      <c r="K32" s="81" t="s">
        <v>24</v>
      </c>
    </row>
    <row r="33" spans="1:11" ht="15">
      <c r="A33" s="82">
        <f>A30*$L$30</f>
        <v>1666.6666666666665</v>
      </c>
      <c r="B33" s="82">
        <f aca="true" t="shared" si="4" ref="B33:I33">B30*$L$30</f>
        <v>416.66666666666663</v>
      </c>
      <c r="C33" s="82">
        <f t="shared" si="4"/>
        <v>0</v>
      </c>
      <c r="D33" s="82">
        <f t="shared" si="4"/>
        <v>0</v>
      </c>
      <c r="E33" s="82">
        <f t="shared" si="4"/>
        <v>266.66666666666663</v>
      </c>
      <c r="F33" s="82">
        <f t="shared" si="4"/>
        <v>50</v>
      </c>
      <c r="G33" s="82">
        <f t="shared" si="4"/>
        <v>0</v>
      </c>
      <c r="H33" s="82">
        <f t="shared" si="4"/>
        <v>0</v>
      </c>
      <c r="I33" s="82">
        <f t="shared" si="4"/>
        <v>1766.6666666666665</v>
      </c>
      <c r="J33" s="62"/>
      <c r="K33" s="83" t="s">
        <v>25</v>
      </c>
    </row>
    <row r="34" spans="1:11" ht="15">
      <c r="A34" s="82">
        <f>A30*$M$30</f>
        <v>1666.6666666666665</v>
      </c>
      <c r="B34" s="82">
        <f aca="true" t="shared" si="5" ref="B34:I34">B30*$M$30</f>
        <v>416.66666666666663</v>
      </c>
      <c r="C34" s="82">
        <f t="shared" si="5"/>
        <v>0</v>
      </c>
      <c r="D34" s="82">
        <f t="shared" si="5"/>
        <v>0</v>
      </c>
      <c r="E34" s="82">
        <f t="shared" si="5"/>
        <v>266.66666666666663</v>
      </c>
      <c r="F34" s="82">
        <f t="shared" si="5"/>
        <v>50</v>
      </c>
      <c r="G34" s="82">
        <f t="shared" si="5"/>
        <v>0</v>
      </c>
      <c r="H34" s="82">
        <f t="shared" si="5"/>
        <v>0</v>
      </c>
      <c r="I34" s="82">
        <f t="shared" si="5"/>
        <v>1766.6666666666665</v>
      </c>
      <c r="J34" s="62"/>
      <c r="K34" s="83" t="s">
        <v>26</v>
      </c>
    </row>
    <row r="35" spans="1:11" ht="15">
      <c r="A35" s="84"/>
      <c r="B35" s="84"/>
      <c r="C35" s="84"/>
      <c r="D35" s="84"/>
      <c r="E35" s="84"/>
      <c r="F35" s="84"/>
      <c r="G35" s="84"/>
      <c r="H35" s="84"/>
      <c r="I35" s="84"/>
      <c r="J35" s="62"/>
      <c r="K35" s="83"/>
    </row>
    <row r="36" spans="1:11" ht="15.75" thickBot="1">
      <c r="A36" s="85">
        <f>SUM(A32:A35)</f>
        <v>9999.999999999998</v>
      </c>
      <c r="B36" s="85">
        <f aca="true" t="shared" si="6" ref="B36:J36">SUM(B32:B35)</f>
        <v>2499.9999999999995</v>
      </c>
      <c r="C36" s="85">
        <f t="shared" si="6"/>
        <v>0</v>
      </c>
      <c r="D36" s="85">
        <f t="shared" si="6"/>
        <v>0</v>
      </c>
      <c r="E36" s="85">
        <f t="shared" si="6"/>
        <v>1599.9999999999995</v>
      </c>
      <c r="F36" s="85">
        <f t="shared" si="6"/>
        <v>300</v>
      </c>
      <c r="G36" s="85">
        <f t="shared" si="6"/>
        <v>0</v>
      </c>
      <c r="H36" s="85">
        <f t="shared" si="6"/>
        <v>0</v>
      </c>
      <c r="I36" s="85">
        <f t="shared" si="6"/>
        <v>10599.999999999998</v>
      </c>
      <c r="J36" s="85">
        <f t="shared" si="6"/>
        <v>0</v>
      </c>
      <c r="K36" s="86"/>
    </row>
    <row r="37" spans="1:11" s="48" customFormat="1" ht="12.75">
      <c r="A37" s="46"/>
      <c r="B37" s="46"/>
      <c r="C37" s="46"/>
      <c r="D37" s="46"/>
      <c r="E37" s="46"/>
      <c r="F37" s="46"/>
      <c r="G37" s="46"/>
      <c r="H37" s="46"/>
      <c r="I37" s="46"/>
      <c r="J37" s="46"/>
      <c r="K37" s="47"/>
    </row>
    <row r="38" spans="1:17" s="48" customFormat="1" ht="15.75">
      <c r="A38" s="87"/>
      <c r="B38" s="87"/>
      <c r="C38" s="87"/>
      <c r="D38" s="87"/>
      <c r="E38" s="87"/>
      <c r="F38" s="87"/>
      <c r="G38" s="87"/>
      <c r="H38" s="87"/>
      <c r="I38" s="87"/>
      <c r="J38" s="87"/>
      <c r="K38" s="88"/>
      <c r="L38" s="89"/>
      <c r="M38" s="89"/>
      <c r="N38" s="89"/>
      <c r="O38" s="89"/>
      <c r="P38" s="89"/>
      <c r="Q38" s="89"/>
    </row>
    <row r="39" spans="1:18" ht="12.75">
      <c r="A39" s="90" t="s">
        <v>11</v>
      </c>
      <c r="B39" s="91"/>
      <c r="C39" s="91"/>
      <c r="D39" s="92"/>
      <c r="E39" s="90" t="s">
        <v>29</v>
      </c>
      <c r="F39" s="91"/>
      <c r="G39" s="91"/>
      <c r="H39" s="91"/>
      <c r="I39" s="90" t="s">
        <v>13</v>
      </c>
      <c r="J39" s="90"/>
      <c r="K39" s="91"/>
      <c r="L39" s="91"/>
      <c r="M39" s="91"/>
      <c r="N39" s="91"/>
      <c r="O39" s="90" t="s">
        <v>12</v>
      </c>
      <c r="P39" s="91"/>
      <c r="Q39" s="93"/>
      <c r="R39" s="5"/>
    </row>
    <row r="40" spans="1:18" ht="12.75">
      <c r="A40" s="90"/>
      <c r="B40" s="93"/>
      <c r="C40" s="93"/>
      <c r="D40" s="92"/>
      <c r="E40" s="93"/>
      <c r="F40" s="93"/>
      <c r="G40" s="93"/>
      <c r="H40" s="93"/>
      <c r="I40" s="90"/>
      <c r="J40" s="90"/>
      <c r="K40" s="93"/>
      <c r="L40" s="93"/>
      <c r="M40" s="93"/>
      <c r="N40" s="93"/>
      <c r="O40" s="90"/>
      <c r="P40" s="93"/>
      <c r="Q40" s="93"/>
      <c r="R40" s="5"/>
    </row>
    <row r="41" spans="1:18" ht="12.75">
      <c r="A41" s="90" t="s">
        <v>14</v>
      </c>
      <c r="B41" s="91"/>
      <c r="C41" s="91"/>
      <c r="D41" s="92"/>
      <c r="E41" s="90" t="s">
        <v>14</v>
      </c>
      <c r="F41" s="91"/>
      <c r="G41" s="91"/>
      <c r="H41" s="91"/>
      <c r="I41" s="90" t="s">
        <v>14</v>
      </c>
      <c r="J41" s="90"/>
      <c r="K41" s="91"/>
      <c r="L41" s="91"/>
      <c r="M41" s="91"/>
      <c r="N41" s="91"/>
      <c r="O41" s="90" t="s">
        <v>14</v>
      </c>
      <c r="P41" s="91"/>
      <c r="Q41" s="93"/>
      <c r="R41" s="5"/>
    </row>
  </sheetData>
  <sheetProtection/>
  <mergeCells count="2">
    <mergeCell ref="K5:N5"/>
    <mergeCell ref="A31:K31"/>
  </mergeCells>
  <printOptions/>
  <pageMargins left="0.35433070866141736" right="0.35433070866141736" top="0.5905511811023623" bottom="0.6299212598425197" header="0.5118110236220472" footer="0.5118110236220472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Academy for Educational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bmahler</cp:lastModifiedBy>
  <cp:lastPrinted>2009-11-17T23:11:31Z</cp:lastPrinted>
  <dcterms:created xsi:type="dcterms:W3CDTF">2008-05-22T08:18:33Z</dcterms:created>
  <dcterms:modified xsi:type="dcterms:W3CDTF">2009-11-17T23:15:03Z</dcterms:modified>
  <cp:category/>
  <cp:version/>
  <cp:contentType/>
  <cp:contentStatus/>
</cp:coreProperties>
</file>